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S14" i="1" l="1"/>
  <c r="R14" i="1"/>
  <c r="Q14" i="1"/>
  <c r="P14" i="1"/>
  <c r="O14" i="1"/>
  <c r="N14" i="1"/>
  <c r="M14" i="1"/>
  <c r="L14" i="1"/>
  <c r="K14" i="1"/>
  <c r="J14" i="1"/>
  <c r="I14" i="1"/>
</calcChain>
</file>

<file path=xl/sharedStrings.xml><?xml version="1.0" encoding="utf-8"?>
<sst xmlns="http://schemas.openxmlformats.org/spreadsheetml/2006/main" count="75" uniqueCount="55">
  <si>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</si>
  <si>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</si>
  <si>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</si>
  <si>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</si>
  <si>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बजार अनुगमन तथा निरीक्षणको काममा व्यवसायीलाई भएको कारवाहीको विवरण र संख्या</t>
  </si>
  <si>
    <t xml:space="preserve">व्यवसाय स्थलमा तत्कालै </t>
  </si>
  <si>
    <t>जाँचबुझ, निरीक्षण वा अनुगमनमा सहयोग नगरेकोले</t>
  </si>
  <si>
    <t>क्र.सं.</t>
  </si>
  <si>
    <t>मिति</t>
  </si>
  <si>
    <t>निरिक्षण अधिकृत</t>
  </si>
  <si>
    <t>व्यवसायी (व्यक्ति, फर्म, कम्पनी वा संस्था र ठेगाना)</t>
  </si>
  <si>
    <t>जिल्ला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</si>
  <si>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</si>
  <si>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</si>
  <si>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</si>
  <si>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</si>
  <si>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</si>
  <si>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</si>
  <si>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</si>
  <si>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फर्म संख्या</t>
  </si>
  <si>
    <t>जरिवाना रकम (रु.)</t>
  </si>
  <si>
    <t>परीक्षणका लागि वस्तुको नमूना लिइएको</t>
  </si>
  <si>
    <t>कारोबार रोक्का वा शिलबन्दी गरिएको</t>
  </si>
  <si>
    <t>जरिवाना गरिएको</t>
  </si>
  <si>
    <t>जरिवाना रकम(रु.)</t>
  </si>
  <si>
    <t>व्यक्ति वा साधन नियन्त्रणमा लिईएको</t>
  </si>
  <si>
    <t>कैफियत</t>
  </si>
  <si>
    <t>जम्मा</t>
  </si>
  <si>
    <t>दस्तखतः</t>
  </si>
  <si>
    <t>‍</t>
  </si>
  <si>
    <t>काठमाण्डौ</t>
  </si>
  <si>
    <t>ध्रुव खनाल</t>
  </si>
  <si>
    <t>तयार गर्नेः प्रविन राई</t>
  </si>
  <si>
    <t>श्रीखण्ड इन्टरनेशनल</t>
  </si>
  <si>
    <t>कोटेश्वर</t>
  </si>
  <si>
    <t>सर्जिकल</t>
  </si>
  <si>
    <t>उपभोक्ता संरक्षण ऐन, २०७५ को दफा १६ (२) (क) बमोजिम अनुचित व्यापारिक क्रियाकलाप गरेकोले ऐनको दफा ३८ (ङ) को कसुरमा सोही ऐनको दफा ३९ (१) (ख) बमोजिम रु.३०००००।- जरिवाना गरियो । साथै मिति २०७७/०३/१२ गते गरिएको शिलबन्दि तपसिलका ब्यक्तिको रोहोबरमा खोलियो । जरिवाना नबुझाउने समय सम्म कारोवार रोक्का गरिएको । व्यवसाय सञ्चालन गर्दा इजाजत लिएर मात्र गर्नुहुन । २ ड्रम स्प्रिट स्थानिय प्रतिनिधिको रोहोबरमा नष्ट गरि विभागमा जानकारी गराउने ।</t>
  </si>
  <si>
    <t>पर्शुराम दाहाल</t>
  </si>
  <si>
    <t>स्मार्ट ट्रेडिङ्ग प्रा.लि.</t>
  </si>
  <si>
    <t>जयवागेश्वरी</t>
  </si>
  <si>
    <t>इलेक्ट्रोनिक्स</t>
  </si>
  <si>
    <t xml:space="preserve">यस प्रा.लि.का कागजातहर विभागले माग गरेकोमा दर्ता प्रमाण पत्र खरिद बिक्री बिल चेकजाँच गर्दा कुनै कैफियत नभेटीएको । </t>
  </si>
  <si>
    <t>बाबुराम अधिकारी</t>
  </si>
  <si>
    <t>गोरख मेडिकल</t>
  </si>
  <si>
    <t>भक्तपुर</t>
  </si>
  <si>
    <t>सूर्यविनायक</t>
  </si>
  <si>
    <t>औषधी</t>
  </si>
  <si>
    <t>कैफियत नदेखिएको ।</t>
  </si>
  <si>
    <t>शंकर ठाकुर</t>
  </si>
  <si>
    <t>वि.वि.आर इन्टरप्राइजेज</t>
  </si>
  <si>
    <t>क्षेत्रपाटि</t>
  </si>
  <si>
    <t>सर्जिकल सामानको मूल्यसूची संकलन गरेको ।</t>
  </si>
  <si>
    <t>नेपाल केयर सर्जिकल सप्लायर्स</t>
  </si>
  <si>
    <t>सचिन ट्रेड कन्सर्न</t>
  </si>
  <si>
    <t>प्रमाणित गर्नेःपर्शुराम दाहाल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</si>
</sst>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Kalimati"/>
      <charset val="1"/>
    </font>
    <font>
      <b/>
      <sz val="9"/>
      <color theme="1"/>
      <name val="Kalimati"/>
      <charset val="1"/>
    </font>
    <font>
      <b/>
      <sz val="10"/>
      <color theme="1"/>
      <name val="Kalimati"/>
      <charset val="1"/>
    </font>
    <font>
      <sz val="8"/>
      <color theme="1"/>
      <name val="Calibri"/>
      <family val="2"/>
      <scheme val="minor"/>
    </font>
    <font>
      <sz val="8"/>
      <color theme="1"/>
      <name val="Kalimati"/>
      <charset val="1"/>
    </font>
    <font>
      <b/>
      <sz val="8"/>
      <color theme="1"/>
      <name val="Kalimati"/>
      <charset val="1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0" tint="-0.14999847407452621"/>
        <bgColor theme="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left" vertical="top"/>
    </xf>
    <xf numFmtId="1" fontId="1" fillId="2" borderId="1" xfId="0" applyNumberFormat="1" applyFont="1" applyFill="1" applyBorder="1" applyAlignment="1">
      <alignment horizontal="left" vertical="top"/>
    </xf>
    <xf numFmtId="1" fontId="1" fillId="2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vertical="top"/>
    </xf>
    <xf numFmtId="14" fontId="5" fillId="0" borderId="1" xfId="0" applyNumberFormat="1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164" fontId="5" fillId="0" borderId="1" xfId="0" applyNumberFormat="1" applyFont="1" applyBorder="1" applyAlignment="1" applyProtection="1">
      <alignment horizontal="left" vertical="top" wrapText="1"/>
      <protection locked="0"/>
    </xf>
    <xf numFmtId="1" fontId="5" fillId="0" borderId="1" xfId="0" applyNumberFormat="1" applyFont="1" applyBorder="1" applyAlignment="1" applyProtection="1">
      <alignment horizontal="left" vertical="top" wrapText="1"/>
      <protection locked="0"/>
    </xf>
    <xf numFmtId="3" fontId="5" fillId="0" borderId="1" xfId="0" applyNumberFormat="1" applyFont="1" applyBorder="1" applyAlignment="1" applyProtection="1">
      <alignment horizontal="left" vertical="top" wrapText="1"/>
      <protection locked="0"/>
    </xf>
    <xf numFmtId="1" fontId="6" fillId="0" borderId="1" xfId="0" applyNumberFormat="1" applyFont="1" applyBorder="1" applyAlignment="1" applyProtection="1">
      <alignment horizontal="left" vertical="top" wrapText="1"/>
      <protection locked="0"/>
    </xf>
    <xf numFmtId="0" fontId="7" fillId="0" borderId="1" xfId="0" applyFont="1" applyBorder="1" applyAlignment="1">
      <alignment horizontal="left" vertical="top"/>
    </xf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left" vertical="top" wrapText="1"/>
    </xf>
    <xf numFmtId="0" fontId="4" fillId="0" borderId="0" xfId="0" applyFont="1"/>
    <xf numFmtId="0" fontId="5" fillId="0" borderId="0" xfId="0" applyFont="1" applyBorder="1" applyAlignment="1">
      <alignment horizontal="left" vertical="top" wrapText="1"/>
    </xf>
    <xf numFmtId="1" fontId="2" fillId="3" borderId="1" xfId="0" applyNumberFormat="1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 wrapText="1"/>
    </xf>
    <xf numFmtId="1" fontId="3" fillId="2" borderId="4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tabSelected="1" topLeftCell="A10" zoomScale="70" zoomScaleNormal="70" workbookViewId="0">
      <selection activeCell="G22" sqref="G22"/>
    </sheetView>
  </sheetViews>
  <sheetFormatPr defaultRowHeight="15" x14ac:dyDescent="0.25"/>
  <cols>
    <col min="2" max="2" width="12.28515625" customWidth="1"/>
    <col min="3" max="3" width="10.28515625" customWidth="1"/>
    <col min="7" max="7" width="12" customWidth="1"/>
    <col min="8" max="8" width="10" customWidth="1"/>
    <col min="12" max="12" width="10.5703125" customWidth="1"/>
    <col min="14" max="14" width="10.140625" bestFit="1" customWidth="1"/>
    <col min="18" max="18" width="7.7109375" customWidth="1"/>
    <col min="20" max="20" width="20.28515625" customWidth="1"/>
  </cols>
  <sheetData>
    <row r="1" spans="1:20" ht="19.5" x14ac:dyDescent="0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3"/>
    </row>
    <row r="2" spans="1:20" ht="19.5" x14ac:dyDescent="0.2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3"/>
    </row>
    <row r="3" spans="1:20" ht="19.5" x14ac:dyDescent="0.25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3"/>
    </row>
    <row r="4" spans="1:20" ht="19.5" x14ac:dyDescent="0.25">
      <c r="A4" s="22" t="s">
        <v>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3"/>
    </row>
    <row r="5" spans="1:20" ht="19.5" x14ac:dyDescent="0.25">
      <c r="A5" s="24" t="s">
        <v>4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6"/>
    </row>
    <row r="6" spans="1:20" ht="18" customHeight="1" x14ac:dyDescent="0.25">
      <c r="A6" s="1"/>
      <c r="B6" s="1"/>
      <c r="C6" s="1"/>
      <c r="D6" s="1"/>
      <c r="E6" s="1"/>
      <c r="F6" s="1"/>
      <c r="G6" s="1"/>
      <c r="H6" s="1"/>
      <c r="I6" s="2"/>
      <c r="J6" s="2"/>
      <c r="K6" s="2"/>
      <c r="L6" s="2"/>
      <c r="M6" s="20" t="s">
        <v>5</v>
      </c>
      <c r="N6" s="21"/>
      <c r="O6" s="2"/>
      <c r="P6" s="2"/>
      <c r="Q6" s="20" t="s">
        <v>6</v>
      </c>
      <c r="R6" s="20"/>
      <c r="S6" s="3"/>
      <c r="T6" s="4"/>
    </row>
    <row r="7" spans="1:20" ht="180" x14ac:dyDescent="0.25">
      <c r="A7" s="5" t="s">
        <v>7</v>
      </c>
      <c r="B7" s="6" t="s">
        <v>8</v>
      </c>
      <c r="C7" s="6" t="s">
        <v>9</v>
      </c>
      <c r="D7" s="6" t="s">
        <v>10</v>
      </c>
      <c r="E7" s="6" t="s">
        <v>11</v>
      </c>
      <c r="F7" s="6" t="s">
        <v>12</v>
      </c>
      <c r="G7" s="6" t="s">
        <v>13</v>
      </c>
      <c r="H7" s="6" t="s">
        <v>14</v>
      </c>
      <c r="I7" s="7" t="s">
        <v>15</v>
      </c>
      <c r="J7" s="7" t="s">
        <v>16</v>
      </c>
      <c r="K7" s="7" t="s">
        <v>17</v>
      </c>
      <c r="L7" s="7" t="s">
        <v>18</v>
      </c>
      <c r="M7" s="7" t="s">
        <v>19</v>
      </c>
      <c r="N7" s="7" t="s">
        <v>20</v>
      </c>
      <c r="O7" s="7" t="s">
        <v>21</v>
      </c>
      <c r="P7" s="7" t="s">
        <v>22</v>
      </c>
      <c r="Q7" s="7" t="s">
        <v>23</v>
      </c>
      <c r="R7" s="7" t="s">
        <v>24</v>
      </c>
      <c r="S7" s="7" t="s">
        <v>25</v>
      </c>
      <c r="T7" s="6" t="s">
        <v>26</v>
      </c>
    </row>
    <row r="8" spans="1:20" ht="86.25" customHeight="1" x14ac:dyDescent="0.25">
      <c r="A8" s="8">
        <v>1</v>
      </c>
      <c r="B8" s="9">
        <v>64723</v>
      </c>
      <c r="C8" s="10" t="s">
        <v>31</v>
      </c>
      <c r="D8" s="11" t="s">
        <v>33</v>
      </c>
      <c r="E8" s="11" t="s">
        <v>30</v>
      </c>
      <c r="F8" s="11" t="s">
        <v>34</v>
      </c>
      <c r="G8" s="11" t="s">
        <v>2</v>
      </c>
      <c r="H8" s="11" t="s">
        <v>35</v>
      </c>
      <c r="I8" s="12"/>
      <c r="J8" s="12"/>
      <c r="K8" s="12"/>
      <c r="L8" s="12">
        <v>1</v>
      </c>
      <c r="M8" s="12"/>
      <c r="N8" s="13">
        <v>300000</v>
      </c>
      <c r="O8" s="12"/>
      <c r="P8" s="12"/>
      <c r="Q8" s="12"/>
      <c r="R8" s="12"/>
      <c r="S8" s="12"/>
      <c r="T8" s="11" t="s">
        <v>36</v>
      </c>
    </row>
    <row r="9" spans="1:20" ht="86.25" x14ac:dyDescent="0.25">
      <c r="A9" s="8">
        <v>2</v>
      </c>
      <c r="B9" s="9">
        <v>64723</v>
      </c>
      <c r="C9" s="10" t="s">
        <v>37</v>
      </c>
      <c r="D9" s="11" t="s">
        <v>38</v>
      </c>
      <c r="E9" s="11" t="s">
        <v>30</v>
      </c>
      <c r="F9" s="11" t="s">
        <v>39</v>
      </c>
      <c r="G9" s="11" t="s">
        <v>2</v>
      </c>
      <c r="H9" s="11" t="s">
        <v>40</v>
      </c>
      <c r="I9" s="12">
        <v>1</v>
      </c>
      <c r="J9" s="12"/>
      <c r="K9" s="12"/>
      <c r="L9" s="12"/>
      <c r="M9" s="12"/>
      <c r="N9" s="13"/>
      <c r="O9" s="12"/>
      <c r="P9" s="12"/>
      <c r="Q9" s="12"/>
      <c r="R9" s="12"/>
      <c r="S9" s="12"/>
      <c r="T9" s="11" t="s">
        <v>41</v>
      </c>
    </row>
    <row r="10" spans="1:20" ht="33" customHeight="1" x14ac:dyDescent="0.25">
      <c r="A10" s="8">
        <v>3</v>
      </c>
      <c r="B10" s="9">
        <v>64723</v>
      </c>
      <c r="C10" s="10" t="s">
        <v>42</v>
      </c>
      <c r="D10" s="11" t="s">
        <v>43</v>
      </c>
      <c r="E10" s="11" t="s">
        <v>44</v>
      </c>
      <c r="F10" s="11" t="s">
        <v>45</v>
      </c>
      <c r="G10" s="11" t="s">
        <v>2</v>
      </c>
      <c r="H10" s="11" t="s">
        <v>46</v>
      </c>
      <c r="I10" s="12">
        <v>1</v>
      </c>
      <c r="J10" s="12"/>
      <c r="K10" s="12"/>
      <c r="L10" s="12"/>
      <c r="M10" s="12"/>
      <c r="N10" s="13"/>
      <c r="O10" s="12"/>
      <c r="P10" s="12"/>
      <c r="Q10" s="12"/>
      <c r="R10" s="12"/>
      <c r="S10" s="12"/>
      <c r="T10" s="11" t="s">
        <v>47</v>
      </c>
    </row>
    <row r="11" spans="1:20" ht="23.25" customHeight="1" x14ac:dyDescent="0.25">
      <c r="A11" s="8">
        <v>4</v>
      </c>
      <c r="B11" s="9">
        <v>64723</v>
      </c>
      <c r="C11" s="10" t="s">
        <v>48</v>
      </c>
      <c r="D11" s="10" t="s">
        <v>49</v>
      </c>
      <c r="E11" s="11" t="s">
        <v>30</v>
      </c>
      <c r="F11" s="11" t="s">
        <v>50</v>
      </c>
      <c r="G11" s="11" t="s">
        <v>2</v>
      </c>
      <c r="H11" s="11" t="s">
        <v>35</v>
      </c>
      <c r="I11" s="12">
        <v>1</v>
      </c>
      <c r="J11" s="12"/>
      <c r="K11" s="12"/>
      <c r="L11" s="12"/>
      <c r="M11" s="12"/>
      <c r="N11" s="13"/>
      <c r="O11" s="12"/>
      <c r="P11" s="12"/>
      <c r="Q11" s="12"/>
      <c r="R11" s="12"/>
      <c r="S11" s="12"/>
      <c r="T11" s="11" t="s">
        <v>51</v>
      </c>
    </row>
    <row r="12" spans="1:20" ht="51.75" x14ac:dyDescent="0.25">
      <c r="A12" s="8">
        <v>5</v>
      </c>
      <c r="B12" s="9">
        <v>64723</v>
      </c>
      <c r="C12" s="10" t="s">
        <v>48</v>
      </c>
      <c r="D12" s="11" t="s">
        <v>52</v>
      </c>
      <c r="E12" s="11" t="s">
        <v>30</v>
      </c>
      <c r="F12" s="11" t="s">
        <v>50</v>
      </c>
      <c r="G12" s="11" t="s">
        <v>2</v>
      </c>
      <c r="H12" s="11" t="s">
        <v>35</v>
      </c>
      <c r="I12" s="12">
        <v>1</v>
      </c>
      <c r="J12" s="12"/>
      <c r="K12" s="12"/>
      <c r="L12" s="12"/>
      <c r="M12" s="12"/>
      <c r="N12" s="13"/>
      <c r="O12" s="12"/>
      <c r="P12" s="12"/>
      <c r="Q12" s="12"/>
      <c r="R12" s="12"/>
      <c r="S12" s="12"/>
      <c r="T12" s="11" t="s">
        <v>51</v>
      </c>
    </row>
    <row r="13" spans="1:20" ht="51.75" x14ac:dyDescent="0.25">
      <c r="A13" s="8">
        <v>6</v>
      </c>
      <c r="B13" s="9">
        <v>64723</v>
      </c>
      <c r="C13" s="10" t="s">
        <v>48</v>
      </c>
      <c r="D13" s="11" t="s">
        <v>53</v>
      </c>
      <c r="E13" s="11" t="s">
        <v>30</v>
      </c>
      <c r="F13" s="11" t="s">
        <v>50</v>
      </c>
      <c r="G13" s="11" t="s">
        <v>2</v>
      </c>
      <c r="H13" s="11" t="s">
        <v>35</v>
      </c>
      <c r="I13" s="12">
        <v>1</v>
      </c>
      <c r="J13" s="12"/>
      <c r="K13" s="12"/>
      <c r="L13" s="12"/>
      <c r="M13" s="12"/>
      <c r="N13" s="13"/>
      <c r="O13" s="12"/>
      <c r="P13" s="12"/>
      <c r="Q13" s="12"/>
      <c r="R13" s="12"/>
      <c r="S13" s="12"/>
      <c r="T13" s="11" t="s">
        <v>51</v>
      </c>
    </row>
    <row r="14" spans="1:20" ht="17.25" x14ac:dyDescent="0.25">
      <c r="A14" s="30" t="s">
        <v>27</v>
      </c>
      <c r="B14" s="30"/>
      <c r="C14" s="30"/>
      <c r="D14" s="30"/>
      <c r="E14" s="30"/>
      <c r="F14" s="14"/>
      <c r="G14" s="14"/>
      <c r="H14" s="14"/>
      <c r="I14" s="14">
        <f>SUM(I9:I13)</f>
        <v>5</v>
      </c>
      <c r="J14" s="14">
        <f t="shared" ref="J14:M14" si="0">SUM(J9:J13)</f>
        <v>0</v>
      </c>
      <c r="K14" s="14">
        <f t="shared" si="0"/>
        <v>0</v>
      </c>
      <c r="L14" s="14">
        <f>SUM(L8:L13)</f>
        <v>1</v>
      </c>
      <c r="M14" s="14">
        <f t="shared" si="0"/>
        <v>0</v>
      </c>
      <c r="N14" s="14">
        <f t="shared" ref="N14:T14" si="1">SUM(N8)</f>
        <v>300000</v>
      </c>
      <c r="O14" s="14">
        <f t="shared" si="1"/>
        <v>0</v>
      </c>
      <c r="P14" s="14">
        <f t="shared" si="1"/>
        <v>0</v>
      </c>
      <c r="Q14" s="14">
        <f t="shared" si="1"/>
        <v>0</v>
      </c>
      <c r="R14" s="14">
        <f t="shared" si="1"/>
        <v>0</v>
      </c>
      <c r="S14" s="14">
        <f>SUM(S8)</f>
        <v>0</v>
      </c>
      <c r="T14" s="15"/>
    </row>
    <row r="15" spans="1:20" ht="17.25" x14ac:dyDescent="0.25">
      <c r="A15" s="28" t="s">
        <v>32</v>
      </c>
      <c r="B15" s="28"/>
      <c r="C15" s="28"/>
      <c r="D15" s="16"/>
      <c r="E15" s="17"/>
      <c r="F15" s="17"/>
      <c r="G15" s="17"/>
      <c r="H15" s="17"/>
      <c r="I15" s="17"/>
      <c r="J15" s="17"/>
      <c r="K15" s="17"/>
      <c r="L15" s="18"/>
      <c r="M15" s="17"/>
      <c r="N15" s="17"/>
      <c r="O15" s="17"/>
      <c r="P15" s="17"/>
      <c r="Q15" s="29" t="s">
        <v>54</v>
      </c>
      <c r="R15" s="29"/>
      <c r="S15" s="29"/>
      <c r="T15" s="18"/>
    </row>
    <row r="16" spans="1:20" ht="17.25" x14ac:dyDescent="0.25">
      <c r="A16" s="27" t="s">
        <v>28</v>
      </c>
      <c r="B16" s="27"/>
      <c r="C16" s="27"/>
      <c r="D16" s="19"/>
      <c r="E16" s="19"/>
      <c r="F16" s="19"/>
      <c r="G16" s="19"/>
      <c r="H16" s="19"/>
      <c r="I16" s="19"/>
      <c r="J16" s="19"/>
      <c r="K16" s="19"/>
      <c r="L16" s="18"/>
      <c r="M16" s="19"/>
      <c r="N16" s="19" t="s">
        <v>29</v>
      </c>
      <c r="O16" s="19"/>
      <c r="P16" s="19"/>
      <c r="Q16" s="27" t="s">
        <v>28</v>
      </c>
      <c r="R16" s="27"/>
      <c r="S16" s="27"/>
      <c r="T16" s="18"/>
    </row>
  </sheetData>
  <mergeCells count="12">
    <mergeCell ref="A14:E14"/>
    <mergeCell ref="A15:C15"/>
    <mergeCell ref="Q15:S15"/>
    <mergeCell ref="A16:C16"/>
    <mergeCell ref="Q16:S16"/>
    <mergeCell ref="M6:N6"/>
    <mergeCell ref="Q6:R6"/>
    <mergeCell ref="A1:T1"/>
    <mergeCell ref="A2:T2"/>
    <mergeCell ref="A3:T3"/>
    <mergeCell ref="A4:T4"/>
    <mergeCell ref="A5:T5"/>
  </mergeCells>
  <pageMargins left="0.25" right="0.25" top="0.75" bottom="0.75" header="0.3" footer="0.3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2020-06-28T11:36:07Z</dcterms:modified>
</cp:coreProperties>
</file>