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20" i="1" l="1"/>
  <c r="Q20" i="1"/>
  <c r="P20" i="1"/>
  <c r="O20" i="1"/>
  <c r="N20" i="1"/>
  <c r="M20" i="1"/>
  <c r="L20" i="1"/>
  <c r="K20" i="1"/>
  <c r="J20" i="1"/>
  <c r="I20" i="1"/>
</calcChain>
</file>

<file path=xl/sharedStrings.xml><?xml version="1.0" encoding="utf-8"?>
<sst xmlns="http://schemas.openxmlformats.org/spreadsheetml/2006/main" count="109" uniqueCount="58">
  <si>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</si>
  <si>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</si>
  <si>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</si>
  <si>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</si>
  <si>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</si>
  <si>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</si>
  <si>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</si>
  <si>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</si>
  <si>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</si>
  <si>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</si>
  <si>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</si>
  <si>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</si>
  <si>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</si>
  <si>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</si>
  <si>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</si>
  <si>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</si>
  <si>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</si>
  <si>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</si>
  <si>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</si>
  <si>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</si>
  <si>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</si>
  <si>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व्यक्ति वा साधन नियन्त्रणमा लिईएको</t>
  </si>
  <si>
    <t>कैफियत</t>
  </si>
  <si>
    <t>काठमाण्डौ</t>
  </si>
  <si>
    <t>जम्मा</t>
  </si>
  <si>
    <t>‍</t>
  </si>
  <si>
    <t>दस्तखतः</t>
  </si>
  <si>
    <t>ध्रुव खनाल</t>
  </si>
  <si>
    <t>कारोबार रोक्का वा शिलबन्दी गरिएको</t>
  </si>
  <si>
    <t>अभियोजनमा लगिएको</t>
  </si>
  <si>
    <t>निराज कुमार खत्री</t>
  </si>
  <si>
    <t>न्यौपाने स्टोर</t>
  </si>
  <si>
    <t>ललितपुर</t>
  </si>
  <si>
    <t>ललितपुर-2</t>
  </si>
  <si>
    <t>खाद्य किराना स्टोर</t>
  </si>
  <si>
    <t>सामान्य निर्देशन दिएको ।</t>
  </si>
  <si>
    <t>विसौनी स्टोर</t>
  </si>
  <si>
    <t>साल्ट ट्रेडिङ कर्पोरेशन</t>
  </si>
  <si>
    <t>कालीमाटी</t>
  </si>
  <si>
    <t>खाद्य उद्योग</t>
  </si>
  <si>
    <t>सुजना फार्मेसी</t>
  </si>
  <si>
    <t>ललितपुर-29</t>
  </si>
  <si>
    <t>औषधी</t>
  </si>
  <si>
    <t>व्यवसाय दर्ताको कागजात र खरिद विलका साथ विभागमा 3 तीन दिन भित्र उपस्थित हुने ।</t>
  </si>
  <si>
    <t>तिमिल्सेना मेडीकल हल</t>
  </si>
  <si>
    <t>उपभोक्ता संरक्षण ऐन, 2075 को दफा 20(2) बमोजिम व्यवसाय दर्ता नगरी व्यवसाय संचालन गरेकोले सोही ऐनको दफा 38(ट) को कसुरमा दफा 39(1)(घ) बमोजिम रु 50000/- पचास हजार जरिवाना गरियो ।</t>
  </si>
  <si>
    <t>निधि शंकर महेश्वोरी ट्रेडर्स प्रा.लि.</t>
  </si>
  <si>
    <t>कामनपा-17</t>
  </si>
  <si>
    <t>शुभम फर्मा सेल्स प्रा.लि.</t>
  </si>
  <si>
    <t>शेमरक फर्मास्यूटिकल्स प्रा.लि.</t>
  </si>
  <si>
    <t>केटिएम सर्जि स्टोर</t>
  </si>
  <si>
    <t>उपभोक्ता संरक्षण ऐन, 2075 को दफा 15 बमोजिम व्यवसाय दर्ता नगरी व्यवसाय संचालन गरेकोले सोही ऐनको दफा 38(घ) को कसुरमा दफा 39(1)(क) बमोजिम रु 5000/- पाँच हजार जरिवाना गरियो ।</t>
  </si>
  <si>
    <t>207/5/8</t>
  </si>
  <si>
    <t>माधव नारायण फर्मा</t>
  </si>
  <si>
    <t>रेमन ट्रेडर्स</t>
  </si>
  <si>
    <t>कस्मेटिक्स</t>
  </si>
  <si>
    <t>तयार गर्नेः प्रविन राई</t>
  </si>
  <si>
    <t>प्रमाणित गर्नेः ध्रुव खनाल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</si>
</sst>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4" fillId="2" borderId="3" xfId="0" applyFont="1" applyFill="1" applyBorder="1" applyAlignment="1">
      <alignment horizontal="left" vertical="top"/>
    </xf>
    <xf numFmtId="1" fontId="4" fillId="2" borderId="3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164" fontId="5" fillId="0" borderId="3" xfId="0" applyNumberFormat="1" applyFont="1" applyBorder="1" applyAlignment="1" applyProtection="1">
      <alignment horizontal="left" vertical="top" wrapText="1"/>
      <protection locked="0"/>
    </xf>
    <xf numFmtId="1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" fontId="1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left" vertical="top" wrapText="1"/>
    </xf>
    <xf numFmtId="1" fontId="2" fillId="3" borderId="3" xfId="0" applyNumberFormat="1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top"/>
    </xf>
    <xf numFmtId="1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64" fontId="5" fillId="2" borderId="3" xfId="0" applyNumberFormat="1" applyFont="1" applyFill="1" applyBorder="1" applyAlignment="1" applyProtection="1">
      <alignment horizontal="left" vertical="top" wrapText="1"/>
      <protection locked="0"/>
    </xf>
    <xf numFmtId="1" fontId="5" fillId="2" borderId="3" xfId="0" applyNumberFormat="1" applyFont="1" applyFill="1" applyBorder="1" applyAlignment="1" applyProtection="1">
      <alignment horizontal="left" vertical="top" wrapText="1"/>
      <protection locked="0"/>
    </xf>
    <xf numFmtId="3" fontId="5" fillId="2" borderId="3" xfId="0" applyNumberFormat="1" applyFont="1" applyFill="1" applyBorder="1" applyAlignment="1" applyProtection="1">
      <alignment horizontal="left" vertical="top" wrapText="1"/>
      <protection locked="0"/>
    </xf>
    <xf numFmtId="164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tabSelected="1" zoomScale="70" zoomScaleNormal="70" workbookViewId="0">
      <selection activeCell="J18" sqref="J18"/>
    </sheetView>
  </sheetViews>
  <sheetFormatPr defaultRowHeight="15" x14ac:dyDescent="0.25"/>
  <cols>
    <col min="1" max="1" width="5.85546875" customWidth="1"/>
    <col min="2" max="2" width="11.28515625" customWidth="1"/>
    <col min="18" max="18" width="11.85546875" customWidth="1"/>
    <col min="19" max="19" width="36.140625" customWidth="1"/>
  </cols>
  <sheetData>
    <row r="2" spans="1:19" ht="18" customHeight="1" x14ac:dyDescent="0.4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ht="18" customHeight="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9" ht="19.5" customHeight="1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9" ht="18" customHeight="1" x14ac:dyDescent="0.2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8" customHeight="1" x14ac:dyDescent="0.25">
      <c r="A6" s="17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ht="18" customHeight="1" x14ac:dyDescent="0.25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20" t="s">
        <v>5</v>
      </c>
      <c r="N7" s="21"/>
      <c r="O7" s="3"/>
      <c r="P7" s="3"/>
      <c r="Q7" s="22"/>
      <c r="R7" s="11"/>
      <c r="S7" s="4"/>
    </row>
    <row r="8" spans="1:19" ht="155.25" x14ac:dyDescent="0.25">
      <c r="A8" s="23" t="s">
        <v>6</v>
      </c>
      <c r="B8" s="24" t="s">
        <v>7</v>
      </c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5" t="s">
        <v>20</v>
      </c>
      <c r="P8" s="13" t="s">
        <v>28</v>
      </c>
      <c r="Q8" s="25" t="s">
        <v>29</v>
      </c>
      <c r="R8" s="25" t="s">
        <v>21</v>
      </c>
      <c r="S8" s="24" t="s">
        <v>22</v>
      </c>
    </row>
    <row r="9" spans="1:19" ht="86.25" x14ac:dyDescent="0.25">
      <c r="A9" s="26">
        <v>1</v>
      </c>
      <c r="B9" s="27">
        <v>64777</v>
      </c>
      <c r="C9" s="28" t="s">
        <v>30</v>
      </c>
      <c r="D9" s="28" t="s">
        <v>31</v>
      </c>
      <c r="E9" s="29" t="s">
        <v>32</v>
      </c>
      <c r="F9" s="29" t="s">
        <v>33</v>
      </c>
      <c r="G9" s="29" t="s">
        <v>2</v>
      </c>
      <c r="H9" s="29" t="s">
        <v>34</v>
      </c>
      <c r="I9" s="30">
        <v>0</v>
      </c>
      <c r="J9" s="30">
        <v>1</v>
      </c>
      <c r="K9" s="30">
        <v>0</v>
      </c>
      <c r="L9" s="30">
        <v>0</v>
      </c>
      <c r="M9" s="30">
        <v>0</v>
      </c>
      <c r="N9" s="31">
        <v>0</v>
      </c>
      <c r="O9" s="30">
        <v>0</v>
      </c>
      <c r="P9" s="30">
        <v>0</v>
      </c>
      <c r="Q9" s="30">
        <v>0</v>
      </c>
      <c r="R9" s="30">
        <v>0</v>
      </c>
      <c r="S9" s="29" t="s">
        <v>35</v>
      </c>
    </row>
    <row r="10" spans="1:19" ht="86.25" x14ac:dyDescent="0.25">
      <c r="A10" s="26">
        <v>2</v>
      </c>
      <c r="B10" s="27">
        <v>64777</v>
      </c>
      <c r="C10" s="28" t="s">
        <v>30</v>
      </c>
      <c r="D10" s="29" t="s">
        <v>36</v>
      </c>
      <c r="E10" s="29" t="s">
        <v>32</v>
      </c>
      <c r="F10" s="29" t="s">
        <v>33</v>
      </c>
      <c r="G10" s="29" t="s">
        <v>2</v>
      </c>
      <c r="H10" s="29" t="s">
        <v>34</v>
      </c>
      <c r="I10" s="30">
        <v>0</v>
      </c>
      <c r="J10" s="30">
        <v>1</v>
      </c>
      <c r="K10" s="30">
        <v>0</v>
      </c>
      <c r="L10" s="30">
        <v>0</v>
      </c>
      <c r="M10" s="30">
        <v>0</v>
      </c>
      <c r="N10" s="31">
        <v>0</v>
      </c>
      <c r="O10" s="30">
        <v>0</v>
      </c>
      <c r="P10" s="30">
        <v>0</v>
      </c>
      <c r="Q10" s="30">
        <v>0</v>
      </c>
      <c r="R10" s="30">
        <v>0</v>
      </c>
      <c r="S10" s="29" t="s">
        <v>35</v>
      </c>
    </row>
    <row r="11" spans="1:19" ht="86.25" x14ac:dyDescent="0.25">
      <c r="A11" s="26">
        <v>3</v>
      </c>
      <c r="B11" s="27">
        <v>64777</v>
      </c>
      <c r="C11" s="28" t="s">
        <v>30</v>
      </c>
      <c r="D11" s="29" t="s">
        <v>37</v>
      </c>
      <c r="E11" s="29" t="s">
        <v>23</v>
      </c>
      <c r="F11" s="29" t="s">
        <v>38</v>
      </c>
      <c r="G11" s="29" t="s">
        <v>2</v>
      </c>
      <c r="H11" s="29" t="s">
        <v>39</v>
      </c>
      <c r="I11" s="30">
        <v>0</v>
      </c>
      <c r="J11" s="30">
        <v>1</v>
      </c>
      <c r="K11" s="30">
        <v>0</v>
      </c>
      <c r="L11" s="30">
        <v>0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29" t="s">
        <v>35</v>
      </c>
    </row>
    <row r="12" spans="1:19" ht="86.25" x14ac:dyDescent="0.25">
      <c r="A12" s="26">
        <v>4</v>
      </c>
      <c r="B12" s="27">
        <v>64777</v>
      </c>
      <c r="C12" s="28" t="s">
        <v>27</v>
      </c>
      <c r="D12" s="29" t="s">
        <v>40</v>
      </c>
      <c r="E12" s="29" t="s">
        <v>32</v>
      </c>
      <c r="F12" s="29" t="s">
        <v>41</v>
      </c>
      <c r="G12" s="29" t="s">
        <v>2</v>
      </c>
      <c r="H12" s="29" t="s">
        <v>42</v>
      </c>
      <c r="I12" s="30">
        <v>0</v>
      </c>
      <c r="J12" s="30">
        <v>0</v>
      </c>
      <c r="K12" s="30">
        <v>0</v>
      </c>
      <c r="L12" s="30">
        <v>1</v>
      </c>
      <c r="M12" s="30">
        <v>0</v>
      </c>
      <c r="N12" s="31">
        <v>0</v>
      </c>
      <c r="O12" s="30">
        <v>0</v>
      </c>
      <c r="P12" s="30">
        <v>0</v>
      </c>
      <c r="Q12" s="30">
        <v>0</v>
      </c>
      <c r="R12" s="30">
        <v>0</v>
      </c>
      <c r="S12" s="29" t="s">
        <v>43</v>
      </c>
    </row>
    <row r="13" spans="1:19" ht="86.25" x14ac:dyDescent="0.25">
      <c r="A13" s="26">
        <v>5</v>
      </c>
      <c r="B13" s="27">
        <v>64777</v>
      </c>
      <c r="C13" s="28" t="s">
        <v>27</v>
      </c>
      <c r="D13" s="29" t="s">
        <v>44</v>
      </c>
      <c r="E13" s="29" t="s">
        <v>32</v>
      </c>
      <c r="F13" s="29" t="s">
        <v>41</v>
      </c>
      <c r="G13" s="29" t="s">
        <v>2</v>
      </c>
      <c r="H13" s="29" t="s">
        <v>42</v>
      </c>
      <c r="I13" s="30">
        <v>0</v>
      </c>
      <c r="J13" s="30">
        <v>0</v>
      </c>
      <c r="K13" s="30">
        <v>0</v>
      </c>
      <c r="L13" s="30">
        <v>0</v>
      </c>
      <c r="M13" s="30">
        <v>1</v>
      </c>
      <c r="N13" s="31">
        <v>50000</v>
      </c>
      <c r="O13" s="30">
        <v>0</v>
      </c>
      <c r="P13" s="30">
        <v>0</v>
      </c>
      <c r="Q13" s="30">
        <v>0</v>
      </c>
      <c r="R13" s="30">
        <v>0</v>
      </c>
      <c r="S13" s="29" t="s">
        <v>45</v>
      </c>
    </row>
    <row r="14" spans="1:19" ht="86.25" x14ac:dyDescent="0.25">
      <c r="A14" s="26">
        <v>6</v>
      </c>
      <c r="B14" s="27">
        <v>64778</v>
      </c>
      <c r="C14" s="28" t="s">
        <v>30</v>
      </c>
      <c r="D14" s="29" t="s">
        <v>46</v>
      </c>
      <c r="E14" s="29" t="s">
        <v>23</v>
      </c>
      <c r="F14" s="29" t="s">
        <v>47</v>
      </c>
      <c r="G14" s="29" t="s">
        <v>2</v>
      </c>
      <c r="H14" s="29" t="s">
        <v>42</v>
      </c>
      <c r="I14" s="30">
        <v>0</v>
      </c>
      <c r="J14" s="30">
        <v>1</v>
      </c>
      <c r="K14" s="30">
        <v>0</v>
      </c>
      <c r="L14" s="30">
        <v>0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0">
        <v>0</v>
      </c>
      <c r="S14" s="29" t="s">
        <v>35</v>
      </c>
    </row>
    <row r="15" spans="1:19" ht="86.25" x14ac:dyDescent="0.25">
      <c r="A15" s="26">
        <v>7</v>
      </c>
      <c r="B15" s="27">
        <v>64778</v>
      </c>
      <c r="C15" s="28" t="s">
        <v>30</v>
      </c>
      <c r="D15" s="29" t="s">
        <v>48</v>
      </c>
      <c r="E15" s="29" t="s">
        <v>23</v>
      </c>
      <c r="F15" s="29" t="s">
        <v>47</v>
      </c>
      <c r="G15" s="29" t="s">
        <v>2</v>
      </c>
      <c r="H15" s="29" t="s">
        <v>42</v>
      </c>
      <c r="I15" s="30">
        <v>0</v>
      </c>
      <c r="J15" s="30">
        <v>1</v>
      </c>
      <c r="K15" s="30">
        <v>0</v>
      </c>
      <c r="L15" s="30">
        <v>0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29" t="s">
        <v>35</v>
      </c>
    </row>
    <row r="16" spans="1:19" ht="86.25" x14ac:dyDescent="0.25">
      <c r="A16" s="26">
        <v>8</v>
      </c>
      <c r="B16" s="27">
        <v>64778</v>
      </c>
      <c r="C16" s="28" t="s">
        <v>30</v>
      </c>
      <c r="D16" s="29" t="s">
        <v>49</v>
      </c>
      <c r="E16" s="29" t="s">
        <v>23</v>
      </c>
      <c r="F16" s="29" t="s">
        <v>47</v>
      </c>
      <c r="G16" s="29" t="s">
        <v>2</v>
      </c>
      <c r="H16" s="29" t="s">
        <v>42</v>
      </c>
      <c r="I16" s="30">
        <v>0</v>
      </c>
      <c r="J16" s="30">
        <v>1</v>
      </c>
      <c r="K16" s="30">
        <v>0</v>
      </c>
      <c r="L16" s="30">
        <v>0</v>
      </c>
      <c r="M16" s="30">
        <v>0</v>
      </c>
      <c r="N16" s="31">
        <v>0</v>
      </c>
      <c r="O16" s="30">
        <v>0</v>
      </c>
      <c r="P16" s="30">
        <v>0</v>
      </c>
      <c r="Q16" s="30">
        <v>0</v>
      </c>
      <c r="R16" s="30">
        <v>0</v>
      </c>
      <c r="S16" s="29" t="s">
        <v>35</v>
      </c>
    </row>
    <row r="17" spans="1:19" ht="86.25" x14ac:dyDescent="0.25">
      <c r="A17" s="26">
        <v>9</v>
      </c>
      <c r="B17" s="27">
        <v>64778</v>
      </c>
      <c r="C17" s="28" t="s">
        <v>27</v>
      </c>
      <c r="D17" s="29" t="s">
        <v>50</v>
      </c>
      <c r="E17" s="29" t="s">
        <v>23</v>
      </c>
      <c r="F17" s="29" t="s">
        <v>47</v>
      </c>
      <c r="G17" s="29" t="s">
        <v>2</v>
      </c>
      <c r="H17" s="29" t="s">
        <v>42</v>
      </c>
      <c r="I17" s="30">
        <v>0</v>
      </c>
      <c r="J17" s="30">
        <v>0</v>
      </c>
      <c r="K17" s="30">
        <v>0</v>
      </c>
      <c r="L17" s="30">
        <v>0</v>
      </c>
      <c r="M17" s="30">
        <v>1</v>
      </c>
      <c r="N17" s="31">
        <v>5000</v>
      </c>
      <c r="O17" s="30">
        <v>0</v>
      </c>
      <c r="P17" s="30">
        <v>0</v>
      </c>
      <c r="Q17" s="30">
        <v>0</v>
      </c>
      <c r="R17" s="30">
        <v>0</v>
      </c>
      <c r="S17" s="29" t="s">
        <v>51</v>
      </c>
    </row>
    <row r="18" spans="1:19" ht="86.25" x14ac:dyDescent="0.25">
      <c r="A18" s="26">
        <v>10</v>
      </c>
      <c r="B18" s="27" t="s">
        <v>52</v>
      </c>
      <c r="C18" s="28" t="s">
        <v>27</v>
      </c>
      <c r="D18" s="29" t="s">
        <v>53</v>
      </c>
      <c r="E18" s="29" t="s">
        <v>23</v>
      </c>
      <c r="F18" s="29" t="s">
        <v>47</v>
      </c>
      <c r="G18" s="29" t="s">
        <v>2</v>
      </c>
      <c r="H18" s="29" t="s">
        <v>42</v>
      </c>
      <c r="I18" s="30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29" t="s">
        <v>35</v>
      </c>
    </row>
    <row r="19" spans="1:19" ht="86.25" x14ac:dyDescent="0.25">
      <c r="A19" s="26">
        <v>11</v>
      </c>
      <c r="B19" s="27">
        <v>64778</v>
      </c>
      <c r="C19" s="28" t="s">
        <v>27</v>
      </c>
      <c r="D19" s="29" t="s">
        <v>54</v>
      </c>
      <c r="E19" s="29" t="s">
        <v>23</v>
      </c>
      <c r="F19" s="29" t="s">
        <v>47</v>
      </c>
      <c r="G19" s="29" t="s">
        <v>2</v>
      </c>
      <c r="H19" s="29" t="s">
        <v>55</v>
      </c>
      <c r="I19" s="30">
        <v>0</v>
      </c>
      <c r="J19" s="30">
        <v>1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29" t="s">
        <v>35</v>
      </c>
    </row>
    <row r="20" spans="1:19" ht="17.25" x14ac:dyDescent="0.25">
      <c r="A20" s="32" t="s">
        <v>24</v>
      </c>
      <c r="B20" s="32"/>
      <c r="C20" s="32"/>
      <c r="D20" s="32"/>
      <c r="E20" s="32"/>
      <c r="F20" s="32"/>
      <c r="G20" s="33"/>
      <c r="H20" s="33"/>
      <c r="I20" s="33">
        <f t="shared" ref="I20:O20" si="0">SUM(I9:I10)</f>
        <v>0</v>
      </c>
      <c r="J20" s="33">
        <f>SUM(J9:J19)</f>
        <v>8</v>
      </c>
      <c r="K20" s="33">
        <f>SUM(K9:K19)</f>
        <v>0</v>
      </c>
      <c r="L20" s="33">
        <f>SUM(L9:L19)</f>
        <v>1</v>
      </c>
      <c r="M20" s="33">
        <f>SUM(M9:M19)</f>
        <v>2</v>
      </c>
      <c r="N20" s="33">
        <f>SUM(N9:N19)</f>
        <v>55000</v>
      </c>
      <c r="O20" s="6">
        <f>SUM(O9:O19)</f>
        <v>0</v>
      </c>
      <c r="P20" s="6">
        <f>SUM(P9:P19)</f>
        <v>0</v>
      </c>
      <c r="Q20" s="6">
        <f>SUM(Q9:Q19)</f>
        <v>0</v>
      </c>
      <c r="R20" s="6">
        <f>SUM(R9:R19)</f>
        <v>0</v>
      </c>
      <c r="S20" s="5"/>
    </row>
    <row r="21" spans="1:19" ht="17.25" x14ac:dyDescent="0.25">
      <c r="A21" s="34" t="s">
        <v>56</v>
      </c>
      <c r="B21" s="34"/>
      <c r="C21" s="34"/>
      <c r="D21" s="9"/>
      <c r="E21" s="7"/>
      <c r="F21" s="7"/>
      <c r="G21" s="7"/>
      <c r="H21" s="7"/>
      <c r="I21" s="10"/>
      <c r="J21" s="10"/>
      <c r="K21" s="10"/>
      <c r="L21" s="8"/>
      <c r="M21" s="10"/>
      <c r="N21" s="10" t="s">
        <v>25</v>
      </c>
      <c r="O21" s="10"/>
      <c r="P21" s="10"/>
      <c r="Q21" s="35" t="s">
        <v>57</v>
      </c>
      <c r="R21" s="35"/>
      <c r="S21" s="8"/>
    </row>
    <row r="22" spans="1:19" ht="17.25" x14ac:dyDescent="0.25">
      <c r="A22" s="19" t="s">
        <v>26</v>
      </c>
      <c r="B22" s="19"/>
      <c r="C22" s="19"/>
      <c r="D22" s="10"/>
      <c r="E22" s="10"/>
      <c r="F22" s="10"/>
      <c r="G22" s="10"/>
      <c r="H22" s="10"/>
      <c r="Q22" s="12" t="s">
        <v>26</v>
      </c>
      <c r="R22" s="12"/>
    </row>
  </sheetData>
  <mergeCells count="10">
    <mergeCell ref="A22:C22"/>
    <mergeCell ref="A20:F20"/>
    <mergeCell ref="A21:C21"/>
    <mergeCell ref="Q21:R21"/>
    <mergeCell ref="A2:R2"/>
    <mergeCell ref="A3:R3"/>
    <mergeCell ref="A4:R4"/>
    <mergeCell ref="A5:R5"/>
    <mergeCell ref="A6:R6"/>
    <mergeCell ref="M7:N7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2020-08-24T09:37:04Z</dcterms:modified>
</cp:coreProperties>
</file>