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65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P27" i="1" l="1"/>
  <c r="N27" i="1"/>
  <c r="M27" i="1"/>
  <c r="L27" i="1"/>
  <c r="K27" i="1"/>
  <c r="J27" i="1"/>
  <c r="I27" i="1"/>
</calcChain>
</file>

<file path=xl/sharedStrings.xml><?xml version="1.0" encoding="utf-8"?>
<sst xmlns="http://schemas.openxmlformats.org/spreadsheetml/2006/main" count="164" uniqueCount="87">
  <si>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</si>
  <si>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</si>
  <si>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</si>
  <si>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</si>
  <si>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</si>
  <si>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</si>
  <si>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</si>
  <si>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</si>
  <si>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</si>
  <si>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</si>
  <si>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</si>
  <si>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</si>
  <si>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</si>
  <si>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</si>
  <si>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</si>
  <si>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</si>
  <si>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</si>
  <si>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</si>
  <si>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</si>
  <si>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</si>
  <si>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व्यक्ति वा साधन नियन्त्रणमा लिईएको</t>
  </si>
  <si>
    <t>कैफियत</t>
  </si>
  <si>
    <t>क्र.स.</t>
  </si>
  <si>
    <t>काठमाण्डौ</t>
  </si>
  <si>
    <t>जम्मा</t>
  </si>
  <si>
    <t>दस्तखतः</t>
  </si>
  <si>
    <t>‍</t>
  </si>
  <si>
    <t>पर्शुराम दाहाल</t>
  </si>
  <si>
    <t>अभियोजनमा लगिएको</t>
  </si>
  <si>
    <t>म्याद नाघेको वस्तु राख्ने क्षेत्र थप व्यवस्थित गर्ने ।</t>
  </si>
  <si>
    <t>भक्तपुर</t>
  </si>
  <si>
    <t>फार्मेसी</t>
  </si>
  <si>
    <t>ललितपुर</t>
  </si>
  <si>
    <t>खाद्य</t>
  </si>
  <si>
    <t>मोहन कुमार कार्की</t>
  </si>
  <si>
    <t>सामान्य निर्देशन दिइयो ।</t>
  </si>
  <si>
    <t>बाबुराम अधिकारी</t>
  </si>
  <si>
    <t>बुढानिलकण्ठ मिनरल वाटर प्रा.लि.</t>
  </si>
  <si>
    <t>पानी</t>
  </si>
  <si>
    <t>उपभोक्ता संरक्षण ऐन 2075 को दफा 20(2) बमोजिम व्यवसाय दर्दा नगरेकोले सोही ऐनको दफा 38 (ट) को कसुरमा सोही ऐनको दफा 39(घ) बमोजिम रु 50000/- पचास हजार जरिवाना गरियो ।</t>
  </si>
  <si>
    <t xml:space="preserve"> </t>
  </si>
  <si>
    <t>निमेश ब्रदर्श</t>
  </si>
  <si>
    <t>का.म.न.पा-6, चावहिल</t>
  </si>
  <si>
    <t xml:space="preserve">खाद्यान्न </t>
  </si>
  <si>
    <t>जय श्रीराम स्टोर्स</t>
  </si>
  <si>
    <t>उपभोक्ता संरक्षण ऐन 2075 को दफा 15 (1) बमोजिम खरिद बिल नराखेकोले सोही ऐनको दफा 38 (घ) को कसुरमा सोही ऐनको दफा 39(क) बमोजिम रु 10,000/- दस हजार जरिवाना गरियो ।</t>
  </si>
  <si>
    <t>विसाल जनरल स्टोर्स</t>
  </si>
  <si>
    <t>उपभोक्ता संरक्षण ऐन 2075 को दफा 20 (2) बमोजिम व्यवसाय दर्ता नगरी व्यवसाय संचालन गरेकोले सोही ऐनको दफा 38 (ट) को कसुरमा सोही ऐनको दफा 39(घ) बमोजिम रु 100000/- एकलाख जरिवाना गरियो ।</t>
  </si>
  <si>
    <t>निराज कुमार खत्री</t>
  </si>
  <si>
    <t>सेलवेज क्यास एण्ड क्यारी प्रा.लि.</t>
  </si>
  <si>
    <t>बुढानिलकण्ठ-7</t>
  </si>
  <si>
    <t>मार्ट</t>
  </si>
  <si>
    <t>बुढानिलकण्ड-8</t>
  </si>
  <si>
    <t>मिति 2077/4/22 को निर्णयानुसार शिलबन्दी खोलियो ।</t>
  </si>
  <si>
    <t>शप राइट प्रा.लि</t>
  </si>
  <si>
    <t>बुढानिलकण्ड-7</t>
  </si>
  <si>
    <t>उत्तम मार्ट प्रा.लि.</t>
  </si>
  <si>
    <t>न्यू पवित्र मिनिरल वाटर</t>
  </si>
  <si>
    <t>चागुनारायण-3</t>
  </si>
  <si>
    <t>उपभोक्ता संरक्षण ऐन 2075 को दफा 20(2) बमोजिम व्यवसाय दर्दा नगरेकोले सोही ऐनको दफा 38 (ट) को कसुरमा सोही ऐनको दफा 39(घ) बमोजिम रु 100000/- एक लाख जरिवाना गरियो । साथै मिति 2077/4/22 को निर्णयानुसार शिलबन्दी खोलियो ।</t>
  </si>
  <si>
    <t>यूनिक ब्रदर्श फेशन</t>
  </si>
  <si>
    <t>मध्यपुर थिमी-3</t>
  </si>
  <si>
    <t>रेडिमेट</t>
  </si>
  <si>
    <t>उपभोक्ता संरक्षण ऐन 2075 को दफा 15 बमोजिम कार्य नगरेकोले सोही ऐनको दफा 38 (घ) को कसुरमा सोही ऐनको दफा 39(क) बमोजिम रु 15000/- पन्ध्र हजार जरिवाना गरियो ।</t>
  </si>
  <si>
    <t>लिखु एग्रीकल्चर डिर्पाटमेन्टल स्टोर प्रा.लि.</t>
  </si>
  <si>
    <t>उपभोक्ता संरक्षण ऐन 2075 को दफा 15 बमोजिम कार्य नगरेकोले सोही ऐनको दफा 38 (घ) को कसुरमा सोही ऐनको दफा 39(क) बमोजिम रु 20000/- विस हजार जरिवाना गरियो ।</t>
  </si>
  <si>
    <t>शंकर ठाकुर</t>
  </si>
  <si>
    <t>थ्री ब्रदर्श ट्रेड सेन्टर</t>
  </si>
  <si>
    <t>किर्तिपुर-10</t>
  </si>
  <si>
    <t>उपभोक्ता संरक्षण ऐन 2075 को व्यवस्था बमोजिम लेवल लगाउने व्यवस्षा भएकोले सो नगरेकोले 3 तीन भित्र विभागमा उपस्थित हुने ।</t>
  </si>
  <si>
    <t>किपु अन्नपूर्ण साइस मिल</t>
  </si>
  <si>
    <t>किर्तिपुर-17</t>
  </si>
  <si>
    <t>मिना सेन्टर स्टोर</t>
  </si>
  <si>
    <t>सुर्य चन्द्र फार्मेसी</t>
  </si>
  <si>
    <t>किर्तिपुर-9</t>
  </si>
  <si>
    <t>स्प्रीट लविम मल</t>
  </si>
  <si>
    <t>लमनपा-3</t>
  </si>
  <si>
    <t>डिपार्टमेन्ट स्टोर</t>
  </si>
  <si>
    <t>ललितपुर विशाल बजार मल्टीपेल्क कम्पनी प्रा.लि.</t>
  </si>
  <si>
    <t>आर के स्टोर</t>
  </si>
  <si>
    <t>लमनपा -18</t>
  </si>
  <si>
    <t>शेर्पा आउटडुवर प्रा.लि</t>
  </si>
  <si>
    <t>लमनपा -16</t>
  </si>
  <si>
    <t>ट्रेकिङ सामान</t>
  </si>
  <si>
    <t>एल पि.सी. फार्मेसी</t>
  </si>
  <si>
    <t>तयार गर्नेः सुवास सुवेदी</t>
  </si>
  <si>
    <t>प्रमाणित गर्नेः बाबुराम अधिकरी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</si>
</sst>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8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5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164" fontId="5" fillId="0" borderId="1" xfId="0" applyNumberFormat="1" applyFont="1" applyBorder="1" applyAlignment="1" applyProtection="1">
      <alignment horizontal="left" vertical="top" wrapText="1"/>
      <protection locked="0"/>
    </xf>
    <xf numFmtId="1" fontId="5" fillId="0" borderId="1" xfId="0" applyNumberFormat="1" applyFont="1" applyBorder="1" applyAlignment="1" applyProtection="1">
      <alignment horizontal="left" vertical="top" wrapText="1"/>
      <protection locked="0"/>
    </xf>
    <xf numFmtId="3" fontId="5" fillId="0" borderId="1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4" fillId="0" borderId="0" xfId="0" applyFont="1"/>
    <xf numFmtId="0" fontId="5" fillId="0" borderId="0" xfId="0" applyFont="1" applyBorder="1" applyAlignment="1">
      <alignment horizontal="left" vertical="top" wrapText="1"/>
    </xf>
    <xf numFmtId="0" fontId="5" fillId="4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left" vertical="top"/>
    </xf>
    <xf numFmtId="1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1" fontId="2" fillId="3" borderId="1" xfId="0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vertical="top"/>
    </xf>
    <xf numFmtId="14" fontId="5" fillId="2" borderId="1" xfId="0" applyNumberFormat="1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164" fontId="5" fillId="2" borderId="1" xfId="0" applyNumberFormat="1" applyFont="1" applyFill="1" applyBorder="1" applyAlignment="1" applyProtection="1">
      <alignment horizontal="left" vertical="top" wrapText="1"/>
      <protection locked="0"/>
    </xf>
    <xf numFmtId="1" fontId="5" fillId="2" borderId="1" xfId="0" applyNumberFormat="1" applyFont="1" applyFill="1" applyBorder="1" applyAlignment="1" applyProtection="1">
      <alignment horizontal="left" vertical="top" wrapText="1"/>
      <protection locked="0"/>
    </xf>
    <xf numFmtId="3" fontId="5" fillId="2" borderId="1" xfId="0" applyNumberFormat="1" applyFont="1" applyFill="1" applyBorder="1" applyAlignment="1" applyProtection="1">
      <alignment horizontal="left" vertical="top" wrapText="1"/>
      <protection locked="0"/>
    </xf>
    <xf numFmtId="164" fontId="5" fillId="0" borderId="1" xfId="0" applyNumberFormat="1" applyFont="1" applyBorder="1" applyAlignment="1">
      <alignment horizontal="center" vertical="top"/>
    </xf>
    <xf numFmtId="3" fontId="5" fillId="2" borderId="1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A19" zoomScale="80" zoomScaleNormal="80" workbookViewId="0">
      <selection activeCell="E33" sqref="E33"/>
    </sheetView>
  </sheetViews>
  <sheetFormatPr defaultRowHeight="15" x14ac:dyDescent="0.25"/>
  <cols>
    <col min="1" max="1" width="6.42578125" customWidth="1"/>
    <col min="2" max="2" width="12.28515625" customWidth="1"/>
    <col min="3" max="3" width="10.28515625" customWidth="1"/>
    <col min="7" max="7" width="12" customWidth="1"/>
    <col min="8" max="8" width="10" customWidth="1"/>
    <col min="12" max="12" width="10.5703125" customWidth="1"/>
    <col min="14" max="14" width="10.140625" bestFit="1" customWidth="1"/>
    <col min="18" max="18" width="8.28515625" customWidth="1"/>
    <col min="19" max="19" width="25.5703125" customWidth="1"/>
    <col min="20" max="20" width="36.85546875" customWidth="1"/>
  </cols>
  <sheetData>
    <row r="1" spans="1:19" ht="18" x14ac:dyDescent="0.4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18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</row>
    <row r="3" spans="1:19" ht="19.5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4"/>
    </row>
    <row r="4" spans="1:19" ht="18" x14ac:dyDescent="0.25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</row>
    <row r="5" spans="1:19" ht="18" x14ac:dyDescent="0.25">
      <c r="A5" s="25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7"/>
    </row>
    <row r="6" spans="1:19" ht="18" customHeight="1" x14ac:dyDescent="0.25">
      <c r="A6" s="13"/>
      <c r="B6" s="14"/>
      <c r="C6" s="14"/>
      <c r="D6" s="14"/>
      <c r="E6" s="14"/>
      <c r="F6" s="14"/>
      <c r="G6" s="14"/>
      <c r="H6" s="14"/>
      <c r="I6" s="15"/>
      <c r="J6" s="15"/>
      <c r="K6" s="15"/>
      <c r="L6" s="15"/>
      <c r="M6" s="31" t="s">
        <v>5</v>
      </c>
      <c r="N6" s="32"/>
      <c r="O6" s="15"/>
      <c r="P6" s="15"/>
      <c r="Q6" s="17"/>
      <c r="R6" s="18"/>
      <c r="S6" s="16"/>
    </row>
    <row r="7" spans="1:19" ht="155.25" x14ac:dyDescent="0.25">
      <c r="A7" s="10" t="s">
        <v>22</v>
      </c>
      <c r="B7" s="11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1" t="s">
        <v>11</v>
      </c>
      <c r="H7" s="11" t="s">
        <v>12</v>
      </c>
      <c r="I7" s="12" t="s">
        <v>13</v>
      </c>
      <c r="J7" s="12" t="s">
        <v>14</v>
      </c>
      <c r="K7" s="12" t="s">
        <v>15</v>
      </c>
      <c r="L7" s="12" t="s">
        <v>16</v>
      </c>
      <c r="M7" s="12" t="s">
        <v>17</v>
      </c>
      <c r="N7" s="12" t="s">
        <v>18</v>
      </c>
      <c r="O7" s="12" t="s">
        <v>19</v>
      </c>
      <c r="P7" s="12" t="s">
        <v>40</v>
      </c>
      <c r="Q7" s="12" t="s">
        <v>28</v>
      </c>
      <c r="R7" s="12" t="s">
        <v>20</v>
      </c>
      <c r="S7" s="11" t="s">
        <v>21</v>
      </c>
    </row>
    <row r="8" spans="1:19" ht="51.75" x14ac:dyDescent="0.25">
      <c r="A8" s="33">
        <v>1</v>
      </c>
      <c r="B8" s="34">
        <v>64762</v>
      </c>
      <c r="C8" s="35" t="s">
        <v>36</v>
      </c>
      <c r="D8" s="36" t="s">
        <v>41</v>
      </c>
      <c r="E8" s="36" t="s">
        <v>23</v>
      </c>
      <c r="F8" s="36" t="s">
        <v>42</v>
      </c>
      <c r="G8" s="36" t="s">
        <v>2</v>
      </c>
      <c r="H8" s="36" t="s">
        <v>43</v>
      </c>
      <c r="I8" s="37">
        <v>1</v>
      </c>
      <c r="J8" s="37">
        <v>0</v>
      </c>
      <c r="K8" s="37">
        <v>0</v>
      </c>
      <c r="L8" s="37">
        <v>0</v>
      </c>
      <c r="M8" s="37">
        <v>0</v>
      </c>
      <c r="N8" s="38">
        <v>0</v>
      </c>
      <c r="O8" s="37"/>
      <c r="P8" s="37">
        <v>0</v>
      </c>
      <c r="Q8" s="37"/>
      <c r="R8" s="37"/>
      <c r="S8" s="36" t="s">
        <v>29</v>
      </c>
    </row>
    <row r="9" spans="1:19" ht="103.5" x14ac:dyDescent="0.25">
      <c r="A9" s="33">
        <v>2</v>
      </c>
      <c r="B9" s="34">
        <v>64762</v>
      </c>
      <c r="C9" s="35" t="s">
        <v>36</v>
      </c>
      <c r="D9" s="36" t="s">
        <v>44</v>
      </c>
      <c r="E9" s="36" t="s">
        <v>23</v>
      </c>
      <c r="F9" s="36" t="s">
        <v>42</v>
      </c>
      <c r="G9" s="36" t="s">
        <v>2</v>
      </c>
      <c r="H9" s="36" t="s">
        <v>43</v>
      </c>
      <c r="I9" s="37">
        <v>0</v>
      </c>
      <c r="J9" s="37">
        <v>0</v>
      </c>
      <c r="K9" s="37">
        <v>0</v>
      </c>
      <c r="L9" s="37"/>
      <c r="M9" s="37">
        <v>1</v>
      </c>
      <c r="N9" s="38">
        <v>10000</v>
      </c>
      <c r="O9" s="37"/>
      <c r="P9" s="37">
        <v>0</v>
      </c>
      <c r="Q9" s="37"/>
      <c r="R9" s="37"/>
      <c r="S9" s="36" t="s">
        <v>45</v>
      </c>
    </row>
    <row r="10" spans="1:19" ht="120.75" x14ac:dyDescent="0.25">
      <c r="A10" s="33">
        <v>3</v>
      </c>
      <c r="B10" s="34">
        <v>64762</v>
      </c>
      <c r="C10" s="35" t="s">
        <v>36</v>
      </c>
      <c r="D10" s="36" t="s">
        <v>46</v>
      </c>
      <c r="E10" s="36" t="s">
        <v>23</v>
      </c>
      <c r="F10" s="36" t="s">
        <v>42</v>
      </c>
      <c r="G10" s="36" t="s">
        <v>2</v>
      </c>
      <c r="H10" s="36" t="s">
        <v>43</v>
      </c>
      <c r="I10" s="37">
        <v>0</v>
      </c>
      <c r="J10" s="37">
        <v>0</v>
      </c>
      <c r="K10" s="37">
        <v>0</v>
      </c>
      <c r="L10" s="37">
        <v>0</v>
      </c>
      <c r="M10" s="37">
        <v>1</v>
      </c>
      <c r="N10" s="38">
        <v>100000</v>
      </c>
      <c r="O10" s="37"/>
      <c r="P10" s="37">
        <v>0</v>
      </c>
      <c r="Q10" s="37"/>
      <c r="R10" s="37"/>
      <c r="S10" s="36" t="s">
        <v>47</v>
      </c>
    </row>
    <row r="11" spans="1:19" ht="103.5" x14ac:dyDescent="0.25">
      <c r="A11" s="33">
        <v>4</v>
      </c>
      <c r="B11" s="1">
        <v>64762</v>
      </c>
      <c r="C11" s="2" t="s">
        <v>48</v>
      </c>
      <c r="D11" s="3" t="s">
        <v>49</v>
      </c>
      <c r="E11" s="3" t="s">
        <v>23</v>
      </c>
      <c r="F11" s="3" t="s">
        <v>50</v>
      </c>
      <c r="G11" s="3" t="s">
        <v>2</v>
      </c>
      <c r="H11" s="3" t="s">
        <v>51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5">
        <v>50000</v>
      </c>
      <c r="O11" s="4"/>
      <c r="P11" s="4">
        <v>0</v>
      </c>
      <c r="Q11" s="4"/>
      <c r="R11" s="4"/>
      <c r="S11" s="3" t="s">
        <v>39</v>
      </c>
    </row>
    <row r="12" spans="1:19" ht="51.75" x14ac:dyDescent="0.25">
      <c r="A12" s="33">
        <v>5</v>
      </c>
      <c r="B12" s="1">
        <v>64762</v>
      </c>
      <c r="C12" s="2" t="s">
        <v>48</v>
      </c>
      <c r="D12" s="3" t="s">
        <v>37</v>
      </c>
      <c r="E12" s="3" t="s">
        <v>23</v>
      </c>
      <c r="F12" s="3" t="s">
        <v>52</v>
      </c>
      <c r="G12" s="3" t="s">
        <v>2</v>
      </c>
      <c r="H12" s="3" t="s">
        <v>38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5">
        <v>0</v>
      </c>
      <c r="O12" s="4"/>
      <c r="P12" s="4">
        <v>1</v>
      </c>
      <c r="Q12" s="4"/>
      <c r="R12" s="4"/>
      <c r="S12" s="3" t="s">
        <v>53</v>
      </c>
    </row>
    <row r="13" spans="1:19" ht="51.75" x14ac:dyDescent="0.25">
      <c r="A13" s="33">
        <v>6</v>
      </c>
      <c r="B13" s="1">
        <v>64762</v>
      </c>
      <c r="C13" s="2" t="s">
        <v>48</v>
      </c>
      <c r="D13" s="3" t="s">
        <v>54</v>
      </c>
      <c r="E13" s="3" t="s">
        <v>23</v>
      </c>
      <c r="F13" s="3" t="s">
        <v>55</v>
      </c>
      <c r="G13" s="3" t="s">
        <v>2</v>
      </c>
      <c r="H13" s="3" t="s">
        <v>51</v>
      </c>
      <c r="I13" s="4">
        <v>0</v>
      </c>
      <c r="J13" s="4">
        <v>1</v>
      </c>
      <c r="K13" s="4">
        <v>0</v>
      </c>
      <c r="L13" s="4">
        <v>0</v>
      </c>
      <c r="M13" s="4">
        <v>0</v>
      </c>
      <c r="N13" s="5">
        <v>0</v>
      </c>
      <c r="O13" s="4"/>
      <c r="P13" s="4">
        <v>0</v>
      </c>
      <c r="Q13" s="4"/>
      <c r="R13" s="4"/>
      <c r="S13" s="3" t="s">
        <v>35</v>
      </c>
    </row>
    <row r="14" spans="1:19" ht="51.75" x14ac:dyDescent="0.25">
      <c r="A14" s="33">
        <v>7</v>
      </c>
      <c r="B14" s="1">
        <v>64762</v>
      </c>
      <c r="C14" s="2" t="s">
        <v>48</v>
      </c>
      <c r="D14" s="3" t="s">
        <v>56</v>
      </c>
      <c r="E14" s="3" t="s">
        <v>23</v>
      </c>
      <c r="F14" s="3" t="s">
        <v>55</v>
      </c>
      <c r="G14" s="3" t="s">
        <v>2</v>
      </c>
      <c r="H14" s="3" t="s">
        <v>51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5">
        <v>0</v>
      </c>
      <c r="O14" s="4"/>
      <c r="P14" s="4">
        <v>0</v>
      </c>
      <c r="Q14" s="4"/>
      <c r="R14" s="4"/>
      <c r="S14" s="3" t="s">
        <v>35</v>
      </c>
    </row>
    <row r="15" spans="1:19" ht="138" x14ac:dyDescent="0.25">
      <c r="A15" s="33">
        <v>8</v>
      </c>
      <c r="B15" s="1">
        <v>64762</v>
      </c>
      <c r="C15" s="2" t="s">
        <v>34</v>
      </c>
      <c r="D15" s="2" t="s">
        <v>57</v>
      </c>
      <c r="E15" s="3" t="s">
        <v>30</v>
      </c>
      <c r="F15" s="3" t="s">
        <v>58</v>
      </c>
      <c r="G15" s="3" t="s">
        <v>2</v>
      </c>
      <c r="H15" s="3" t="s">
        <v>38</v>
      </c>
      <c r="I15" s="4">
        <v>0</v>
      </c>
      <c r="J15" s="4">
        <v>0</v>
      </c>
      <c r="K15" s="4">
        <v>0</v>
      </c>
      <c r="L15" s="4">
        <v>0</v>
      </c>
      <c r="M15" s="4">
        <v>1</v>
      </c>
      <c r="N15" s="5">
        <v>100000</v>
      </c>
      <c r="O15" s="4"/>
      <c r="P15" s="4">
        <v>0</v>
      </c>
      <c r="Q15" s="4"/>
      <c r="R15" s="4"/>
      <c r="S15" s="3" t="s">
        <v>59</v>
      </c>
    </row>
    <row r="16" spans="1:19" ht="103.5" x14ac:dyDescent="0.25">
      <c r="A16" s="33">
        <v>9</v>
      </c>
      <c r="B16" s="1">
        <v>64762</v>
      </c>
      <c r="C16" s="2" t="s">
        <v>34</v>
      </c>
      <c r="D16" s="3" t="s">
        <v>60</v>
      </c>
      <c r="E16" s="3" t="s">
        <v>30</v>
      </c>
      <c r="F16" s="3" t="s">
        <v>61</v>
      </c>
      <c r="G16" s="3" t="s">
        <v>2</v>
      </c>
      <c r="H16" s="3" t="s">
        <v>62</v>
      </c>
      <c r="I16" s="4">
        <v>0</v>
      </c>
      <c r="J16" s="4">
        <v>0</v>
      </c>
      <c r="K16" s="4">
        <v>0</v>
      </c>
      <c r="L16" s="4">
        <v>0</v>
      </c>
      <c r="M16" s="4">
        <v>1</v>
      </c>
      <c r="N16" s="5">
        <v>15000</v>
      </c>
      <c r="O16" s="4"/>
      <c r="P16" s="4">
        <v>0</v>
      </c>
      <c r="Q16" s="4"/>
      <c r="R16" s="4"/>
      <c r="S16" s="3" t="s">
        <v>63</v>
      </c>
    </row>
    <row r="17" spans="1:19" ht="103.5" x14ac:dyDescent="0.25">
      <c r="A17" s="33">
        <v>10</v>
      </c>
      <c r="B17" s="1">
        <v>64762</v>
      </c>
      <c r="C17" s="2" t="s">
        <v>34</v>
      </c>
      <c r="D17" s="3" t="s">
        <v>64</v>
      </c>
      <c r="E17" s="3" t="s">
        <v>30</v>
      </c>
      <c r="F17" s="3" t="s">
        <v>61</v>
      </c>
      <c r="G17" s="3" t="s">
        <v>2</v>
      </c>
      <c r="H17" s="3" t="s">
        <v>51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5">
        <v>20000</v>
      </c>
      <c r="O17" s="4"/>
      <c r="P17" s="4">
        <v>0</v>
      </c>
      <c r="Q17" s="4"/>
      <c r="R17" s="4"/>
      <c r="S17" s="3" t="s">
        <v>65</v>
      </c>
    </row>
    <row r="18" spans="1:19" ht="69" x14ac:dyDescent="0.25">
      <c r="A18" s="33">
        <v>11</v>
      </c>
      <c r="B18" s="1">
        <v>64762</v>
      </c>
      <c r="C18" s="2" t="s">
        <v>66</v>
      </c>
      <c r="D18" s="3" t="s">
        <v>67</v>
      </c>
      <c r="E18" s="3" t="s">
        <v>23</v>
      </c>
      <c r="F18" s="3" t="s">
        <v>68</v>
      </c>
      <c r="G18" s="3" t="s">
        <v>2</v>
      </c>
      <c r="H18" s="3" t="s">
        <v>51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5">
        <v>0</v>
      </c>
      <c r="O18" s="4"/>
      <c r="P18" s="4">
        <v>0</v>
      </c>
      <c r="Q18" s="4"/>
      <c r="R18" s="4"/>
      <c r="S18" s="3" t="s">
        <v>69</v>
      </c>
    </row>
    <row r="19" spans="1:19" ht="51.75" x14ac:dyDescent="0.25">
      <c r="A19" s="33">
        <v>12</v>
      </c>
      <c r="B19" s="1">
        <v>64762</v>
      </c>
      <c r="C19" s="2" t="s">
        <v>66</v>
      </c>
      <c r="D19" s="3" t="s">
        <v>70</v>
      </c>
      <c r="E19" s="3" t="s">
        <v>23</v>
      </c>
      <c r="F19" s="3" t="s">
        <v>71</v>
      </c>
      <c r="G19" s="3" t="s">
        <v>2</v>
      </c>
      <c r="H19" s="3" t="s">
        <v>33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5">
        <v>0</v>
      </c>
      <c r="O19" s="4"/>
      <c r="P19" s="4">
        <v>0</v>
      </c>
      <c r="Q19" s="4"/>
      <c r="R19" s="4"/>
      <c r="S19" s="3" t="s">
        <v>35</v>
      </c>
    </row>
    <row r="20" spans="1:19" ht="51.75" x14ac:dyDescent="0.25">
      <c r="A20" s="33">
        <v>13</v>
      </c>
      <c r="B20" s="1">
        <v>64762</v>
      </c>
      <c r="C20" s="2" t="s">
        <v>66</v>
      </c>
      <c r="D20" s="3" t="s">
        <v>72</v>
      </c>
      <c r="E20" s="3" t="s">
        <v>23</v>
      </c>
      <c r="F20" s="3" t="s">
        <v>71</v>
      </c>
      <c r="G20" s="3" t="s">
        <v>2</v>
      </c>
      <c r="H20" s="3" t="s">
        <v>33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5">
        <v>0</v>
      </c>
      <c r="O20" s="4"/>
      <c r="P20" s="4">
        <v>0</v>
      </c>
      <c r="Q20" s="4"/>
      <c r="R20" s="4"/>
      <c r="S20" s="3" t="s">
        <v>35</v>
      </c>
    </row>
    <row r="21" spans="1:19" ht="51.75" x14ac:dyDescent="0.25">
      <c r="A21" s="33">
        <v>14</v>
      </c>
      <c r="B21" s="1">
        <v>64762</v>
      </c>
      <c r="C21" s="2" t="s">
        <v>66</v>
      </c>
      <c r="D21" s="3" t="s">
        <v>73</v>
      </c>
      <c r="E21" s="3" t="s">
        <v>23</v>
      </c>
      <c r="F21" s="3" t="s">
        <v>74</v>
      </c>
      <c r="G21" s="3" t="s">
        <v>2</v>
      </c>
      <c r="H21" s="3" t="s">
        <v>31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5">
        <v>0</v>
      </c>
      <c r="O21" s="4"/>
      <c r="P21" s="4">
        <v>0</v>
      </c>
      <c r="Q21" s="4"/>
      <c r="R21" s="4"/>
      <c r="S21" s="3" t="s">
        <v>35</v>
      </c>
    </row>
    <row r="22" spans="1:19" ht="51.75" x14ac:dyDescent="0.25">
      <c r="A22" s="33">
        <v>15</v>
      </c>
      <c r="B22" s="1">
        <v>64762</v>
      </c>
      <c r="C22" s="2" t="s">
        <v>27</v>
      </c>
      <c r="D22" s="3" t="s">
        <v>75</v>
      </c>
      <c r="E22" s="3" t="s">
        <v>32</v>
      </c>
      <c r="F22" s="3" t="s">
        <v>76</v>
      </c>
      <c r="G22" s="3" t="s">
        <v>2</v>
      </c>
      <c r="H22" s="3" t="s">
        <v>77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5">
        <v>0</v>
      </c>
      <c r="O22" s="4"/>
      <c r="P22" s="4">
        <v>0</v>
      </c>
      <c r="Q22" s="4"/>
      <c r="R22" s="4"/>
      <c r="S22" s="3" t="s">
        <v>35</v>
      </c>
    </row>
    <row r="23" spans="1:19" ht="103.5" x14ac:dyDescent="0.25">
      <c r="A23" s="33">
        <v>16</v>
      </c>
      <c r="B23" s="1">
        <v>64762</v>
      </c>
      <c r="C23" s="2" t="s">
        <v>27</v>
      </c>
      <c r="D23" s="3" t="s">
        <v>78</v>
      </c>
      <c r="E23" s="3" t="s">
        <v>32</v>
      </c>
      <c r="F23" s="3" t="s">
        <v>76</v>
      </c>
      <c r="G23" s="3" t="s">
        <v>2</v>
      </c>
      <c r="H23" s="3" t="s">
        <v>77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5">
        <v>0</v>
      </c>
      <c r="O23" s="4"/>
      <c r="P23" s="4">
        <v>0</v>
      </c>
      <c r="Q23" s="4"/>
      <c r="R23" s="4"/>
      <c r="S23" s="3" t="s">
        <v>35</v>
      </c>
    </row>
    <row r="24" spans="1:19" ht="51.75" x14ac:dyDescent="0.25">
      <c r="A24" s="33">
        <v>17</v>
      </c>
      <c r="B24" s="1">
        <v>64762</v>
      </c>
      <c r="C24" s="2" t="s">
        <v>27</v>
      </c>
      <c r="D24" s="3" t="s">
        <v>79</v>
      </c>
      <c r="E24" s="3" t="s">
        <v>32</v>
      </c>
      <c r="F24" s="3" t="s">
        <v>80</v>
      </c>
      <c r="G24" s="3" t="s">
        <v>2</v>
      </c>
      <c r="H24" s="3" t="s">
        <v>33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5">
        <v>0</v>
      </c>
      <c r="O24" s="4"/>
      <c r="P24" s="4">
        <v>0</v>
      </c>
      <c r="Q24" s="4"/>
      <c r="R24" s="4"/>
      <c r="S24" s="3" t="s">
        <v>35</v>
      </c>
    </row>
    <row r="25" spans="1:19" ht="51.75" x14ac:dyDescent="0.25">
      <c r="A25" s="33">
        <v>18</v>
      </c>
      <c r="B25" s="1">
        <v>64762</v>
      </c>
      <c r="C25" s="2" t="s">
        <v>27</v>
      </c>
      <c r="D25" s="3" t="s">
        <v>81</v>
      </c>
      <c r="E25" s="3" t="s">
        <v>32</v>
      </c>
      <c r="F25" s="3" t="s">
        <v>82</v>
      </c>
      <c r="G25" s="3" t="s">
        <v>2</v>
      </c>
      <c r="H25" s="3" t="s">
        <v>83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5">
        <v>0</v>
      </c>
      <c r="O25" s="4"/>
      <c r="P25" s="4">
        <v>0</v>
      </c>
      <c r="Q25" s="4"/>
      <c r="R25" s="4"/>
      <c r="S25" s="3" t="s">
        <v>35</v>
      </c>
    </row>
    <row r="26" spans="1:19" ht="51.75" x14ac:dyDescent="0.25">
      <c r="A26" s="33">
        <v>19</v>
      </c>
      <c r="B26" s="1">
        <v>64762</v>
      </c>
      <c r="C26" s="2" t="s">
        <v>27</v>
      </c>
      <c r="D26" s="3" t="s">
        <v>84</v>
      </c>
      <c r="E26" s="3" t="s">
        <v>32</v>
      </c>
      <c r="F26" s="3" t="s">
        <v>80</v>
      </c>
      <c r="G26" s="3" t="s">
        <v>2</v>
      </c>
      <c r="H26" s="3" t="s">
        <v>31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5">
        <v>0</v>
      </c>
      <c r="O26" s="4"/>
      <c r="P26" s="4">
        <v>0</v>
      </c>
      <c r="Q26" s="4"/>
      <c r="R26" s="4"/>
      <c r="S26" s="3" t="s">
        <v>35</v>
      </c>
    </row>
    <row r="27" spans="1:19" ht="17.25" x14ac:dyDescent="0.25">
      <c r="A27" s="39" t="s">
        <v>24</v>
      </c>
      <c r="B27" s="39"/>
      <c r="C27" s="39"/>
      <c r="D27" s="39"/>
      <c r="E27" s="39"/>
      <c r="F27" s="39"/>
      <c r="G27" s="39"/>
      <c r="H27" s="39"/>
      <c r="I27" s="4">
        <f>SUM(I8:I26)</f>
        <v>1</v>
      </c>
      <c r="J27" s="4">
        <f>SUM(J8:J26)</f>
        <v>10</v>
      </c>
      <c r="K27" s="4">
        <f>SUM(K8:K26)</f>
        <v>0</v>
      </c>
      <c r="L27" s="4">
        <f>SUM(L10:L26)</f>
        <v>1</v>
      </c>
      <c r="M27" s="4">
        <f>SUM(M8:M26)</f>
        <v>6</v>
      </c>
      <c r="N27" s="40">
        <f>SUM(N8:N26)</f>
        <v>295000</v>
      </c>
      <c r="O27" s="4"/>
      <c r="P27" s="4">
        <f>SUM(P8:P26)</f>
        <v>1</v>
      </c>
      <c r="Q27" s="4"/>
      <c r="R27" s="4"/>
      <c r="S27" s="3"/>
    </row>
    <row r="28" spans="1:19" ht="17.25" x14ac:dyDescent="0.25">
      <c r="A28" s="28" t="s">
        <v>85</v>
      </c>
      <c r="B28" s="28"/>
      <c r="C28" s="28"/>
      <c r="D28" s="6"/>
      <c r="E28" s="7"/>
      <c r="F28" s="7"/>
      <c r="G28" s="7"/>
      <c r="H28" s="7"/>
      <c r="I28" s="7"/>
      <c r="J28" s="7"/>
      <c r="K28" s="7"/>
      <c r="L28" s="8"/>
      <c r="M28" s="7"/>
      <c r="O28" s="7"/>
      <c r="P28" s="7"/>
      <c r="Q28" s="29" t="s">
        <v>86</v>
      </c>
      <c r="R28" s="29"/>
      <c r="S28" s="8"/>
    </row>
    <row r="29" spans="1:19" ht="17.25" x14ac:dyDescent="0.25">
      <c r="A29" s="30" t="s">
        <v>25</v>
      </c>
      <c r="B29" s="30"/>
      <c r="C29" s="30"/>
      <c r="D29" s="9"/>
      <c r="E29" s="9"/>
      <c r="F29" s="9"/>
      <c r="G29" s="9"/>
      <c r="H29" s="9"/>
      <c r="I29" s="9"/>
      <c r="J29" s="9"/>
      <c r="K29" s="9"/>
      <c r="L29" s="8"/>
      <c r="M29" s="9"/>
      <c r="N29" s="9" t="s">
        <v>26</v>
      </c>
      <c r="O29" s="9"/>
      <c r="P29" s="9"/>
      <c r="Q29" s="30" t="s">
        <v>25</v>
      </c>
      <c r="R29" s="30"/>
      <c r="S29" s="8"/>
    </row>
  </sheetData>
  <mergeCells count="11">
    <mergeCell ref="M6:N6"/>
    <mergeCell ref="A27:H27"/>
    <mergeCell ref="A28:C28"/>
    <mergeCell ref="Q28:R28"/>
    <mergeCell ref="A29:C29"/>
    <mergeCell ref="Q29:R29"/>
    <mergeCell ref="A1:S1"/>
    <mergeCell ref="A2:S2"/>
    <mergeCell ref="A3:S3"/>
    <mergeCell ref="A4:S4"/>
    <mergeCell ref="A5:S5"/>
  </mergeCells>
  <pageMargins left="0.25" right="0.25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2020-08-06T11:04:01Z</dcterms:modified>
</cp:coreProperties>
</file>