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1"/>
  </bookViews>
  <sheets>
    <sheet name="02 गते" sheetId="1" r:id="rId1"/>
    <sheet name="05 गते" sheetId="2" r:id="rId2"/>
    <sheet name="6 गते" sheetId="3" r:id="rId3"/>
    <sheet name="7 गते" sheetId="4" r:id="rId4"/>
    <sheet name="8 गते" sheetId="5" r:id="rId5"/>
    <sheet name="9गते" sheetId="6" r:id="rId6"/>
    <sheet name="10 गते" sheetId="7" r:id="rId7"/>
    <sheet name="12 गते" sheetId="8" r:id="rId8"/>
    <sheet name="13 गते" sheetId="9" r:id="rId9"/>
    <sheet name="14 गते" sheetId="10" r:id="rId10"/>
    <sheet name="15" sheetId="11" r:id="rId11"/>
    <sheet name="16" sheetId="12" r:id="rId12"/>
  </sheets>
  <definedNames>
    <definedName name="_xlnm.Print_Area" localSheetId="6">'10 गते'!$A$1:$M$20</definedName>
    <definedName name="_xlnm.Print_Area" localSheetId="2">'6 गते'!$A$1:$M$15</definedName>
    <definedName name="_xlnm.Print_Area" localSheetId="3">'7 गते'!$A$1:$M$22</definedName>
    <definedName name="_xlnm.Print_Area" localSheetId="4">'8 गते'!$A$1:$M$22</definedName>
    <definedName name="_xlnm.Print_Area" localSheetId="5">'9गते'!$A$1:$M$18</definedName>
  </definedNames>
  <calcPr calcId="124519"/>
</workbook>
</file>

<file path=xl/calcChain.xml><?xml version="1.0" encoding="utf-8"?>
<calcChain xmlns="http://schemas.openxmlformats.org/spreadsheetml/2006/main">
  <c r="E19" i="11"/>
  <c r="I19"/>
  <c r="H19"/>
  <c r="E19" i="10"/>
  <c r="H19"/>
  <c r="I19"/>
  <c r="F19"/>
  <c r="E14" i="9"/>
  <c r="F14"/>
  <c r="H14"/>
  <c r="I14"/>
  <c r="E13"/>
  <c r="L15" i="8"/>
  <c r="K15"/>
  <c r="J15"/>
  <c r="I15"/>
  <c r="H15"/>
  <c r="G15"/>
  <c r="F15"/>
  <c r="E15"/>
  <c r="D15"/>
  <c r="L18" i="7"/>
  <c r="K18"/>
  <c r="J18"/>
  <c r="I18"/>
  <c r="H18"/>
  <c r="G18"/>
  <c r="F18"/>
  <c r="E18"/>
  <c r="D18"/>
  <c r="E16" i="6"/>
  <c r="F16"/>
  <c r="G16"/>
  <c r="H16"/>
  <c r="I16"/>
  <c r="J16"/>
  <c r="K16"/>
  <c r="L16"/>
  <c r="D16"/>
  <c r="E20" i="5"/>
  <c r="F20"/>
  <c r="G20"/>
  <c r="H20"/>
  <c r="I20"/>
  <c r="J20"/>
  <c r="K20"/>
  <c r="L20"/>
  <c r="D20"/>
  <c r="E20" i="4"/>
  <c r="F20"/>
  <c r="G20"/>
  <c r="H20"/>
  <c r="I20"/>
  <c r="J20"/>
  <c r="K20"/>
  <c r="L20"/>
  <c r="D20"/>
  <c r="L13" i="3"/>
  <c r="K13"/>
  <c r="J13"/>
  <c r="I13"/>
  <c r="H13"/>
  <c r="G13"/>
  <c r="F13"/>
  <c r="E13"/>
  <c r="D13"/>
  <c r="F18" i="2"/>
  <c r="E18"/>
  <c r="L18" l="1"/>
  <c r="K18"/>
  <c r="J18"/>
  <c r="I18"/>
  <c r="H18"/>
  <c r="G18"/>
  <c r="D18"/>
  <c r="D17" i="1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<sst xmlns="http://schemas.openxmlformats.org/spreadsheetml/2006/main" count="553" uniqueCount="172">
  <si>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</si>
  <si>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</si>
  <si>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</si>
  <si>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</si>
  <si>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</si>
  <si>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</si>
  <si>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</si>
  <si>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</si>
  <si>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</si>
  <si>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</si>
  <si>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</si>
  <si>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</si>
  <si>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</si>
  <si>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</si>
  <si>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</si>
  <si>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</si>
  <si>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</si>
  <si>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</si>
  <si>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खाद्यान्न</t>
  </si>
  <si>
    <t xml:space="preserve">जम्मा </t>
  </si>
  <si>
    <t>प्रमाणित गर्नेः निराज कुमार खत्री</t>
  </si>
  <si>
    <t>दस्तखतः</t>
  </si>
  <si>
    <t>मितिः2076-10-02</t>
  </si>
  <si>
    <t>गणपति खाद्य भण्डार, बालाजु</t>
  </si>
  <si>
    <t>सक्षम ट्रेडिङ्ग कन्सर्न, बालाजु</t>
  </si>
  <si>
    <t>श्रीकृष्ण स्टोर, बालाजु</t>
  </si>
  <si>
    <t>निमेश ब्रदर्श, मित्रपार्क</t>
  </si>
  <si>
    <t>पशुपति खाद्यान्न स्टोर, पुरानोवानेश्वर</t>
  </si>
  <si>
    <t>तयार गर्नेः  बुद्ध कुमार राई</t>
  </si>
  <si>
    <t>वि.के. ट्रेडर्स एण्ड सप्लायर्स, सितापाइला</t>
  </si>
  <si>
    <t>पिल्ग्रिस ग्रोसर, स्वयम्भु</t>
  </si>
  <si>
    <t>मुदित इन्टरप्राइजेज, बल्खु</t>
  </si>
  <si>
    <t>मुल्य संकलन</t>
  </si>
  <si>
    <t>मितिः2076-10-0५</t>
  </si>
  <si>
    <t>सानेपा निभा स्टोर, सानेपा</t>
  </si>
  <si>
    <t>के.के.सुपर मार्ट प्रा.लि.,सानेपा</t>
  </si>
  <si>
    <t>सेलवेज डिपार्टमेन्टल स्टोर्स प्रा.लि.,जावलाखेल</t>
  </si>
  <si>
    <t>भाटभटेनी सुपर मार्केट एण्ड डिपार्टमेण्टल स्टोर, कृष्णगल्ली</t>
  </si>
  <si>
    <t>पूजा स्टोर, पुल्चोक</t>
  </si>
  <si>
    <t>श्रृष्टी मिनि मार्केट, कुपण्डोल</t>
  </si>
  <si>
    <t>जेनी मार्ट प्रा.लि., नयाँबानेश्वर</t>
  </si>
  <si>
    <t>शान्तिनगर सुपरमार्ट एण्ड डिपार्टमेण्ड</t>
  </si>
  <si>
    <t>भाटभटेनी सुपर मार्केट एण्ड डिपार्टमेण्टल स्टोर प्रा.लि, भक्तपुर</t>
  </si>
  <si>
    <t>व्यवसाय प्रमाणपत्र नभएको ।</t>
  </si>
  <si>
    <t>मितिः2076-10-07</t>
  </si>
  <si>
    <t>प्रनभ किराना स्टोर, कालिकास्थान काठमाडौ</t>
  </si>
  <si>
    <t>अनुगमनका क्रमममा दिएको निर्देशन पालना गरेको पाइयो गरिएको</t>
  </si>
  <si>
    <t>कालिका ग्रोसरी सेन्टर प्रा.ली., कालिकास्थान काठमाठौ</t>
  </si>
  <si>
    <t>मार्ट</t>
  </si>
  <si>
    <t>शिव चन्द्र स्टोर, सिनामंगल काठमाडौ</t>
  </si>
  <si>
    <t>मितिः2076-10-06</t>
  </si>
  <si>
    <t>कुँवर स्टोर, नयाँ बानेश्वर</t>
  </si>
  <si>
    <t>अन्नपूर्ण स्टोर, नयाँ बानेश्वर</t>
  </si>
  <si>
    <t>महानगर इन्भेष्टमेन्ट एण्ड ट्रेडिङ, सुविधानगर काठमाडौ</t>
  </si>
  <si>
    <t>हाम्रो जोशी पसल, आलोक नगर</t>
  </si>
  <si>
    <t>तयार गर्नेः  जिवन राज गौतम, बुद्ध कुमार राई</t>
  </si>
  <si>
    <t>सर्वशुलभ उपभोक्ता सहकारी संस्था लि., कमलविनायक भक्तपुर</t>
  </si>
  <si>
    <t>हरीकृष्ण किराना पसल, कमल विनायक भक्तपुर</t>
  </si>
  <si>
    <t>श्री कमल विनायक ट्रेडर्स, कमलविनायक</t>
  </si>
  <si>
    <t>सातदोवाटो मिनि मार्ट, सात दोवाटो</t>
  </si>
  <si>
    <t>के.के. सुपर मार्ट प्रा.लि.नेपाल, लगनखेल</t>
  </si>
  <si>
    <t>सेलवेज एण्ड क्यारी प्रा.ली. सातदोवाटो</t>
  </si>
  <si>
    <t>जस्मिन मिनि मार्ट, खुमलटार</t>
  </si>
  <si>
    <t>तयार गर्नेः  जिवन राज गौतम</t>
  </si>
  <si>
    <t>नाइसलुक इन्टरनेसनल, मैतिदेवि काठमाडौ</t>
  </si>
  <si>
    <t>घडि, चश्मा</t>
  </si>
  <si>
    <t>विक्की हार्डवेयर हाउस प्रा.ली., सल्लाघारी भक्तपुर</t>
  </si>
  <si>
    <t>मुल्य विश्लेषणको लागि खरिद तथा विक्रि विल लिएको</t>
  </si>
  <si>
    <t>हार्डवेयर</t>
  </si>
  <si>
    <t>दिपेश स्टोर , कोटेश्वर, काठमाडौ</t>
  </si>
  <si>
    <t>कोटेश्वर डण्डी पसल ट्रेडर्स, कोटेश्वर काठमाडौ</t>
  </si>
  <si>
    <t>श्री राजेश हार्डवेयर प्रा.ली., राधेराधे भक्तपुर</t>
  </si>
  <si>
    <t>मितिः2076-10-0८</t>
  </si>
  <si>
    <t>फार ईष्ट्रन ट्रेडिङ्ग कम्पनी , तिनकुने</t>
  </si>
  <si>
    <t>पञ्चकन्या हार्डवेयर कम्पनी, तिनकुने</t>
  </si>
  <si>
    <t>श्री लक्ष्मी ईन्टरप्राईजेज, तिनकुने</t>
  </si>
  <si>
    <t>मनहरा हार्डवेयर प्रा.ली.,मुलपानी</t>
  </si>
  <si>
    <t>पञ्चकन्या हार्डवेयर, जडिवुटी</t>
  </si>
  <si>
    <t>सन्तोषी सप्लायर्स, गोठाटार</t>
  </si>
  <si>
    <t>जय शिव पार्वती हार्डवेयर सेन्टर , गोठाटार</t>
  </si>
  <si>
    <t>मितिः2076-10-09</t>
  </si>
  <si>
    <t>जय खनाल स्टोर, अनामनगर</t>
  </si>
  <si>
    <t>खाद्यकिराना</t>
  </si>
  <si>
    <t>एम वि. गुडविल किराना पसल, अनामनगर</t>
  </si>
  <si>
    <t>अन्नपूर्ण ग्रोसरी, घट्टेकुलो, कालीकास्थान</t>
  </si>
  <si>
    <t>सुरेश खाद्य स्टोर,  कमलविनायक</t>
  </si>
  <si>
    <t>सचिन खाद्य स्टोर, कमल विनायक</t>
  </si>
  <si>
    <t>लवजु स्टोर, कमलविनायक</t>
  </si>
  <si>
    <t>कमल विनायक मिनि स्टोर, कमलविनायक</t>
  </si>
  <si>
    <t>ब्लु मुन स्टोर्स, लाजिम्पाट</t>
  </si>
  <si>
    <t>असहयोग सम्बन्धमा</t>
  </si>
  <si>
    <t>वि.जि. कन्सर्न प्रा.ली., लाजिम्पाट</t>
  </si>
  <si>
    <t>लाजिम्पाट कोल्ड स्टोर, लाजिम्पाट</t>
  </si>
  <si>
    <t>न्यू इजि शप, लैनचौर</t>
  </si>
  <si>
    <t>श्री मातारानी ट्रेडिङ्ग प्रा.ली., घट्टेकुलो</t>
  </si>
  <si>
    <t>व्यवसाय दर्ता प्रमाणपत्र नभएकोले</t>
  </si>
  <si>
    <t>कृचल ट्रेडर्स घट्टेकुलो</t>
  </si>
  <si>
    <t>संगम स्टोर, घट्टेकुलो</t>
  </si>
  <si>
    <t>मितिः2076-10-10</t>
  </si>
  <si>
    <t>बकेट लिप्ट मार्ट प्रा.ली. मध्यपुर ठिमि</t>
  </si>
  <si>
    <t>शाह एण्ड शाह इन्टर प्राइजेज, सुर्यविनायक</t>
  </si>
  <si>
    <t>मितिः2076-10-1२</t>
  </si>
  <si>
    <t>किर्ति मिनि मार्ट, किर्तिपुर</t>
  </si>
  <si>
    <t>ग्रीन तारा ग्रोसरी, मैत्रीनगर</t>
  </si>
  <si>
    <t>गजरकोट खाद्य स्टोर, बालकोट</t>
  </si>
  <si>
    <t>फेमिली मार्ट, बालकोट</t>
  </si>
  <si>
    <t>सुजन ट्रेडर्स, शंखरापुर चोक</t>
  </si>
  <si>
    <t>बालकुमारी स्टोर, बालकोट</t>
  </si>
  <si>
    <t>मितिः2076-10-13</t>
  </si>
  <si>
    <t>एलेभन डिपार्टमेन्टल स्टोर प्रा.लि., टोखा</t>
  </si>
  <si>
    <t>व्यवसाय दर्ता प्रमाणपत्र नदेखाएको ।</t>
  </si>
  <si>
    <t>रजती वल्डवाइड मार्ट, टोखा ।</t>
  </si>
  <si>
    <t>आयुष खाद्य पसल, कालिमाटी</t>
  </si>
  <si>
    <t>सोजन स्टोर्स, कालिमाटी</t>
  </si>
  <si>
    <t>रेग्मी स्टोर्स, ढुङ्गेअड्डा</t>
  </si>
  <si>
    <t>किराना</t>
  </si>
  <si>
    <t>खरिद विल नभएको ।</t>
  </si>
  <si>
    <t>मितिः2076-10-1४</t>
  </si>
  <si>
    <t>नमोबुद्ध स्टोर, सुनाकोठी</t>
  </si>
  <si>
    <t>साइमन किराना पसल, सुनाकोठी</t>
  </si>
  <si>
    <t>मनकामना खाद्यस्टोर, सुनाकोठी</t>
  </si>
  <si>
    <t>ए वान मार्ट, सुनाकोठी</t>
  </si>
  <si>
    <t>श्री जडिवुटी ट्रेडिङ हाउस, बालकुमारी</t>
  </si>
  <si>
    <t>हाम्रो ज्योती किराना स्टोर, बालकुमारी</t>
  </si>
  <si>
    <t>एरीक ट्रेडर्स, बालकुमारी</t>
  </si>
  <si>
    <t xml:space="preserve">वेष्ट भेराइटी स्टोर, कमलविनायक </t>
  </si>
  <si>
    <t>देभना खाद्य स्टोर, कमलविनायक</t>
  </si>
  <si>
    <t>जगाती मिनिमार्ट, जगाती</t>
  </si>
  <si>
    <t>जम्मा</t>
  </si>
  <si>
    <t>कारोवार फुकुवा गरीएको ।</t>
  </si>
  <si>
    <t>मितिः2076-10-15</t>
  </si>
  <si>
    <t>सुसान्त सप्लायर्स, टुकूचा</t>
  </si>
  <si>
    <t>एस पि किराना स्टोर, मीनभवन</t>
  </si>
  <si>
    <t>जयन्ती देवी सप्लायर्स, टुकुचा</t>
  </si>
  <si>
    <r>
      <t>डि सी टे</t>
    </r>
    <r>
      <rPr>
        <sz val="11"/>
        <color theme="1"/>
        <rFont val="Preeti"/>
      </rPr>
      <t>«</t>
    </r>
    <r>
      <rPr>
        <sz val="11"/>
        <color theme="1"/>
        <rFont val="Kalimati"/>
        <charset val="1"/>
      </rPr>
      <t>डर्स एण्ड सप्लायर्स, मीनभवन</t>
    </r>
  </si>
  <si>
    <t>तयार गर्नेः मोहन भण्डारी</t>
  </si>
  <si>
    <t>6330/-</t>
  </si>
  <si>
    <t>खसी</t>
  </si>
  <si>
    <t>न्यु रामशरण सप्लायर्स, कलङ्की</t>
  </si>
  <si>
    <t>अनबारुल सप्लायर्स, कलङ्की</t>
  </si>
  <si>
    <t>श्री भिमसेन सप्लायर्स, कलङ्की</t>
  </si>
  <si>
    <t>अम्लेश्वर सप्लायर्स, कलङ्की</t>
  </si>
  <si>
    <r>
      <t>रमा टे</t>
    </r>
    <r>
      <rPr>
        <sz val="11"/>
        <color theme="1"/>
        <rFont val="Preeti"/>
      </rPr>
      <t>«</t>
    </r>
    <r>
      <rPr>
        <sz val="11"/>
        <color theme="1"/>
        <rFont val="Kalimati"/>
        <charset val="1"/>
      </rPr>
      <t>ड लिङ्क, कलङ्की</t>
    </r>
  </si>
  <si>
    <r>
      <t>मुल्य रु</t>
    </r>
    <r>
      <rPr>
        <sz val="8"/>
        <color theme="1"/>
        <rFont val="Preeti"/>
      </rPr>
      <t>=</t>
    </r>
    <r>
      <rPr>
        <sz val="8"/>
        <color theme="1"/>
        <rFont val="Kalimati"/>
        <charset val="1"/>
      </rPr>
      <t xml:space="preserve"> 640-650 सम्म</t>
    </r>
  </si>
  <si>
    <t>मुल्य रु= 600-625सम्म</t>
  </si>
  <si>
    <t>मुल्य रु= 550-645सम्म</t>
  </si>
  <si>
    <t>मुल्य रु= 620-625सम्म</t>
  </si>
  <si>
    <t>मुल्य रु= 580-630सम्म</t>
  </si>
  <si>
    <t>मितिः2076-10-16</t>
  </si>
  <si>
    <t>माहिला मिट सप, सुर्यविनायक</t>
  </si>
  <si>
    <t>मासु</t>
  </si>
  <si>
    <t>आमेन मिट सप, सुर्यविनायक</t>
  </si>
  <si>
    <t>जय मिट सप, सुर्यविनायक</t>
  </si>
  <si>
    <t xml:space="preserve">सल्लाघारी कोल्ड स्टोर, सल्लाघारी </t>
  </si>
  <si>
    <t>5000/-</t>
  </si>
  <si>
    <t>काठमाडौ कोल्ड स्टोर, चारदोबाटो</t>
  </si>
  <si>
    <t>विस्णुपुर मासु पसल, ठिमी</t>
  </si>
  <si>
    <t>तीनथाना मिट सप, तीनथाना</t>
  </si>
  <si>
    <t>श्री बाघभैरव मिट सप, तीनथाना</t>
  </si>
  <si>
    <t>इलामेली मिट मार्ट, कलङ्की</t>
  </si>
  <si>
    <t>कालिका मिट सप, कलङ्की</t>
  </si>
  <si>
    <t>खुद्रा मासु विक्री पसल, कलङ्की</t>
  </si>
  <si>
    <t>15000/-</t>
  </si>
  <si>
    <t>पाथिभरा खाद्य स्टोर, दुवाकोट</t>
  </si>
  <si>
    <t>दुवाकोट खाद्य स्टोर, दुवाकोट</t>
  </si>
  <si>
    <t>180/-</t>
  </si>
  <si>
    <t>बस्ताकोटी किराना स्टोर, दुवाकोट</t>
  </si>
  <si>
    <t>900/-</t>
  </si>
  <si>
    <t>दि ज्वाला इम्पेक्स, सल्लाघारी</t>
  </si>
  <si>
    <t>1080/-</t>
  </si>
  <si>
    <t xml:space="preserve"> </t>
  </si>
  <si>
    <t>प्रमाणित गर्नेः   रामचन्द्र रेग्मी</t>
  </si>
</sst>
</file>

<file path=xl/styles.xml><?xml version="1.0" encoding="utf-8"?>
<styleSheet xmlns="http://schemas.openxmlformats.org/spreadsheetml/2006/main">
  <numFmts count="1">
    <numFmt numFmtId="164" formatCode="[$-4000439]0"/>
  </numFmts>
  <fonts count="9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1"/>
      <color theme="1"/>
      <name val="Preeti"/>
    </font>
    <font>
      <sz val="8"/>
      <color theme="1"/>
      <name val="Kalimati"/>
      <charset val="1"/>
    </font>
    <font>
      <sz val="8"/>
      <color theme="1"/>
      <name val="Preeti"/>
    </font>
    <font>
      <b/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2" xfId="0" applyFont="1" applyBorder="1"/>
    <xf numFmtId="164" fontId="4" fillId="0" borderId="2" xfId="0" applyNumberFormat="1" applyFont="1" applyBorder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sqref="A1:M19"/>
    </sheetView>
  </sheetViews>
  <sheetFormatPr defaultRowHeight="15"/>
  <cols>
    <col min="1" max="1" width="5.7109375" bestFit="1" customWidth="1"/>
    <col min="2" max="2" width="27" customWidth="1"/>
    <col min="3" max="3" width="11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43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24">
      <c r="A6" s="34" t="s">
        <v>4</v>
      </c>
      <c r="B6" s="37" t="s">
        <v>5</v>
      </c>
      <c r="C6" s="38" t="s">
        <v>6</v>
      </c>
      <c r="D6" s="39" t="s">
        <v>7</v>
      </c>
      <c r="E6" s="39"/>
      <c r="F6" s="39"/>
      <c r="G6" s="39"/>
      <c r="H6" s="39"/>
      <c r="I6" s="39"/>
      <c r="J6" s="39"/>
      <c r="K6" s="39"/>
      <c r="L6" s="39"/>
      <c r="M6" s="39"/>
    </row>
    <row r="7" spans="1:13" ht="24">
      <c r="A7" s="35"/>
      <c r="B7" s="37"/>
      <c r="C7" s="38"/>
      <c r="D7" s="40" t="s">
        <v>8</v>
      </c>
      <c r="E7" s="37" t="s">
        <v>9</v>
      </c>
      <c r="F7" s="37" t="s">
        <v>10</v>
      </c>
      <c r="G7" s="37" t="s">
        <v>11</v>
      </c>
      <c r="H7" s="41" t="s">
        <v>12</v>
      </c>
      <c r="I7" s="41"/>
      <c r="J7" s="42" t="s">
        <v>13</v>
      </c>
      <c r="K7" s="41" t="s">
        <v>14</v>
      </c>
      <c r="L7" s="41"/>
      <c r="M7" s="34" t="s">
        <v>15</v>
      </c>
    </row>
    <row r="8" spans="1:13" ht="240.75" customHeight="1">
      <c r="A8" s="36"/>
      <c r="B8" s="37"/>
      <c r="C8" s="38"/>
      <c r="D8" s="40"/>
      <c r="E8" s="37"/>
      <c r="F8" s="37"/>
      <c r="G8" s="37"/>
      <c r="H8" s="1" t="s">
        <v>16</v>
      </c>
      <c r="I8" s="2" t="s">
        <v>17</v>
      </c>
      <c r="J8" s="42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29</v>
      </c>
      <c r="C9" s="4" t="s">
        <v>18</v>
      </c>
      <c r="D9" s="4">
        <v>1</v>
      </c>
      <c r="E9" s="4"/>
      <c r="F9" s="4"/>
      <c r="G9" s="4"/>
      <c r="H9" s="4"/>
      <c r="I9" s="4"/>
      <c r="J9" s="5"/>
      <c r="K9" s="4"/>
      <c r="L9" s="4"/>
      <c r="M9" s="5" t="s">
        <v>32</v>
      </c>
    </row>
    <row r="10" spans="1:13" ht="46.5">
      <c r="A10" s="4">
        <v>2</v>
      </c>
      <c r="B10" s="14" t="s">
        <v>30</v>
      </c>
      <c r="C10" s="4" t="s">
        <v>18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5" t="s">
        <v>32</v>
      </c>
    </row>
    <row r="11" spans="1:13" ht="46.5">
      <c r="A11" s="4">
        <v>3</v>
      </c>
      <c r="B11" s="14" t="s">
        <v>31</v>
      </c>
      <c r="C11" s="4" t="s">
        <v>18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5" t="s">
        <v>32</v>
      </c>
    </row>
    <row r="12" spans="1:13" ht="46.5">
      <c r="A12" s="4">
        <v>4</v>
      </c>
      <c r="B12" s="14" t="s">
        <v>23</v>
      </c>
      <c r="C12" s="4" t="s">
        <v>18</v>
      </c>
      <c r="D12" s="4">
        <v>1</v>
      </c>
      <c r="E12" s="7"/>
      <c r="F12" s="4"/>
      <c r="G12" s="4"/>
      <c r="H12" s="4"/>
      <c r="I12" s="4"/>
      <c r="J12" s="6"/>
      <c r="K12" s="6"/>
      <c r="L12" s="6"/>
      <c r="M12" s="5" t="s">
        <v>32</v>
      </c>
    </row>
    <row r="13" spans="1:13" ht="46.5">
      <c r="A13" s="4">
        <v>5</v>
      </c>
      <c r="B13" s="14" t="s">
        <v>24</v>
      </c>
      <c r="C13" s="4" t="s">
        <v>18</v>
      </c>
      <c r="D13" s="4">
        <v>1</v>
      </c>
      <c r="E13" s="7"/>
      <c r="F13" s="4"/>
      <c r="G13" s="4"/>
      <c r="H13" s="4"/>
      <c r="I13" s="4"/>
      <c r="J13" s="6"/>
      <c r="K13" s="6"/>
      <c r="L13" s="6"/>
      <c r="M13" s="5" t="s">
        <v>32</v>
      </c>
    </row>
    <row r="14" spans="1:13" ht="46.5">
      <c r="A14" s="4">
        <v>6</v>
      </c>
      <c r="B14" s="14" t="s">
        <v>25</v>
      </c>
      <c r="C14" s="4" t="s">
        <v>18</v>
      </c>
      <c r="D14" s="4">
        <v>1</v>
      </c>
      <c r="E14" s="4"/>
      <c r="F14" s="4"/>
      <c r="G14" s="4"/>
      <c r="H14" s="4"/>
      <c r="I14" s="4"/>
      <c r="J14" s="6"/>
      <c r="K14" s="6"/>
      <c r="L14" s="6"/>
      <c r="M14" s="5" t="s">
        <v>32</v>
      </c>
    </row>
    <row r="15" spans="1:13" ht="46.5">
      <c r="A15" s="4">
        <v>7</v>
      </c>
      <c r="B15" s="14" t="s">
        <v>26</v>
      </c>
      <c r="C15" s="4" t="s">
        <v>18</v>
      </c>
      <c r="D15" s="4">
        <v>1</v>
      </c>
      <c r="E15" s="4"/>
      <c r="F15" s="4"/>
      <c r="G15" s="4"/>
      <c r="H15" s="4"/>
      <c r="I15" s="4"/>
      <c r="J15" s="6"/>
      <c r="K15" s="6"/>
      <c r="L15" s="6"/>
      <c r="M15" s="5" t="s">
        <v>32</v>
      </c>
    </row>
    <row r="16" spans="1:13" ht="46.5">
      <c r="A16" s="4">
        <v>8</v>
      </c>
      <c r="B16" s="14" t="s">
        <v>27</v>
      </c>
      <c r="C16" s="4" t="s">
        <v>18</v>
      </c>
      <c r="D16" s="4">
        <v>1</v>
      </c>
      <c r="E16" s="4"/>
      <c r="F16" s="4"/>
      <c r="G16" s="4"/>
      <c r="H16" s="4"/>
      <c r="I16" s="4"/>
      <c r="J16" s="6"/>
      <c r="K16" s="6"/>
      <c r="L16" s="6"/>
      <c r="M16" s="5" t="s">
        <v>32</v>
      </c>
    </row>
    <row r="17" spans="1:13" ht="24">
      <c r="A17" s="8"/>
      <c r="B17" s="9" t="s">
        <v>19</v>
      </c>
      <c r="C17" s="9"/>
      <c r="D17" s="10">
        <f t="shared" ref="D17:L17" si="0">SUM(D9:D16)</f>
        <v>8</v>
      </c>
      <c r="E17" s="10">
        <f t="shared" si="0"/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1"/>
    </row>
    <row r="18" spans="1:13" ht="23.25">
      <c r="A18" s="12"/>
      <c r="B18" s="12" t="s">
        <v>28</v>
      </c>
      <c r="C18" s="12"/>
      <c r="D18" s="12"/>
      <c r="E18" s="12"/>
      <c r="F18" s="12"/>
      <c r="G18" s="12"/>
      <c r="H18" s="12"/>
      <c r="I18" s="12" t="s">
        <v>20</v>
      </c>
      <c r="J18" s="13"/>
      <c r="K18" s="12"/>
      <c r="L18" s="12"/>
      <c r="M18" s="12"/>
    </row>
    <row r="19" spans="1:13" ht="23.25">
      <c r="A19" s="12"/>
      <c r="B19" s="12" t="s">
        <v>21</v>
      </c>
      <c r="C19" s="12"/>
      <c r="D19" s="12"/>
      <c r="E19" s="12"/>
      <c r="F19" s="12"/>
      <c r="G19" s="12"/>
      <c r="H19" s="12"/>
      <c r="I19" s="12" t="s">
        <v>21</v>
      </c>
      <c r="J19" s="13"/>
      <c r="K19" s="12"/>
      <c r="L19" s="12"/>
      <c r="M19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1" sqref="A1:XFD1048576"/>
    </sheetView>
  </sheetViews>
  <sheetFormatPr defaultRowHeight="15"/>
  <cols>
    <col min="1" max="1" width="5.140625" customWidth="1"/>
    <col min="2" max="2" width="18.85546875" customWidth="1"/>
    <col min="6" max="6" width="11.42578125" customWidth="1"/>
    <col min="9" max="9" width="9.85546875" customWidth="1"/>
    <col min="13" max="13" width="11.28515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117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66.75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60" t="s">
        <v>14</v>
      </c>
      <c r="L7" s="61"/>
      <c r="M7" s="34" t="s">
        <v>15</v>
      </c>
    </row>
    <row r="8" spans="1:13" ht="224.25" customHeight="1">
      <c r="A8" s="36"/>
      <c r="B8" s="47"/>
      <c r="C8" s="36"/>
      <c r="D8" s="52"/>
      <c r="E8" s="47"/>
      <c r="F8" s="47"/>
      <c r="G8" s="47"/>
      <c r="H8" s="1" t="s">
        <v>16</v>
      </c>
      <c r="I8" s="30" t="s">
        <v>17</v>
      </c>
      <c r="J8" s="56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118</v>
      </c>
      <c r="C9" s="4" t="s">
        <v>18</v>
      </c>
      <c r="D9" s="4"/>
      <c r="E9" s="7">
        <v>1</v>
      </c>
      <c r="F9" s="4">
        <v>1380</v>
      </c>
      <c r="G9" s="4"/>
      <c r="H9" s="7"/>
      <c r="I9" s="4"/>
      <c r="J9" s="5"/>
      <c r="K9" s="4"/>
      <c r="L9" s="4"/>
      <c r="M9" s="22"/>
    </row>
    <row r="10" spans="1:13" ht="46.5">
      <c r="A10" s="4">
        <v>2</v>
      </c>
      <c r="B10" s="14" t="s">
        <v>119</v>
      </c>
      <c r="C10" s="4" t="s">
        <v>18</v>
      </c>
      <c r="D10" s="4"/>
      <c r="E10" s="7">
        <v>1</v>
      </c>
      <c r="F10" s="4">
        <v>2840</v>
      </c>
      <c r="G10" s="4"/>
      <c r="H10" s="7"/>
      <c r="I10" s="4"/>
      <c r="J10" s="4"/>
      <c r="K10" s="4"/>
      <c r="L10" s="4"/>
      <c r="M10" s="22"/>
    </row>
    <row r="11" spans="1:13" ht="69.75">
      <c r="A11" s="4">
        <v>3</v>
      </c>
      <c r="B11" s="14" t="s">
        <v>122</v>
      </c>
      <c r="C11" s="4" t="s">
        <v>18</v>
      </c>
      <c r="D11" s="4"/>
      <c r="E11" s="7"/>
      <c r="F11" s="7">
        <v>40800</v>
      </c>
      <c r="G11" s="4"/>
      <c r="H11" s="7"/>
      <c r="I11" s="4"/>
      <c r="J11" s="4"/>
      <c r="K11" s="4"/>
      <c r="L11" s="4"/>
      <c r="M11" s="22" t="s">
        <v>129</v>
      </c>
    </row>
    <row r="12" spans="1:13" ht="49.5" customHeight="1">
      <c r="A12" s="4">
        <v>4</v>
      </c>
      <c r="B12" s="14" t="s">
        <v>123</v>
      </c>
      <c r="C12" s="4" t="s">
        <v>18</v>
      </c>
      <c r="D12" s="4"/>
      <c r="E12" s="7">
        <v>1</v>
      </c>
      <c r="F12" s="4"/>
      <c r="G12" s="4"/>
      <c r="H12" s="7"/>
      <c r="I12" s="4"/>
      <c r="J12" s="4"/>
      <c r="K12" s="4"/>
      <c r="L12" s="4"/>
      <c r="M12" s="22"/>
    </row>
    <row r="13" spans="1:13" ht="46.5">
      <c r="A13" s="4">
        <v>5</v>
      </c>
      <c r="B13" s="14" t="s">
        <v>124</v>
      </c>
      <c r="C13" s="4" t="s">
        <v>18</v>
      </c>
      <c r="D13" s="4"/>
      <c r="E13" s="7"/>
      <c r="F13" s="4"/>
      <c r="G13" s="4"/>
      <c r="H13" s="7">
        <v>1</v>
      </c>
      <c r="I13" s="4">
        <v>5000</v>
      </c>
      <c r="J13" s="4"/>
      <c r="K13" s="4"/>
      <c r="L13" s="4"/>
      <c r="M13" s="22" t="s">
        <v>116</v>
      </c>
    </row>
    <row r="14" spans="1:13" ht="53.25" customHeight="1">
      <c r="A14" s="4">
        <v>6</v>
      </c>
      <c r="B14" s="14" t="s">
        <v>125</v>
      </c>
      <c r="C14" s="4"/>
      <c r="D14" s="4"/>
      <c r="E14" s="7"/>
      <c r="F14" s="4"/>
      <c r="G14" s="4"/>
      <c r="H14" s="7">
        <v>1</v>
      </c>
      <c r="I14" s="7">
        <v>8000</v>
      </c>
      <c r="J14" s="4"/>
      <c r="K14" s="4"/>
      <c r="L14" s="4"/>
      <c r="M14" s="22" t="s">
        <v>116</v>
      </c>
    </row>
    <row r="15" spans="1:13" ht="46.5">
      <c r="A15" s="4">
        <v>7</v>
      </c>
      <c r="B15" s="14" t="s">
        <v>126</v>
      </c>
      <c r="C15" s="4"/>
      <c r="D15" s="4"/>
      <c r="E15" s="7"/>
      <c r="F15" s="4"/>
      <c r="G15" s="4"/>
      <c r="H15" s="7">
        <v>1</v>
      </c>
      <c r="I15" s="4">
        <v>5000</v>
      </c>
      <c r="J15" s="4"/>
      <c r="K15" s="4"/>
      <c r="L15" s="4"/>
      <c r="M15" s="22" t="s">
        <v>116</v>
      </c>
    </row>
    <row r="16" spans="1:13" ht="46.5">
      <c r="A16" s="4">
        <v>8</v>
      </c>
      <c r="B16" s="14" t="s">
        <v>127</v>
      </c>
      <c r="C16" s="4"/>
      <c r="D16" s="4"/>
      <c r="E16" s="7"/>
      <c r="F16" s="4"/>
      <c r="G16" s="4"/>
      <c r="H16" s="7">
        <v>1</v>
      </c>
      <c r="I16" s="4">
        <v>5000</v>
      </c>
      <c r="J16" s="4"/>
      <c r="K16" s="4"/>
      <c r="L16" s="4"/>
      <c r="M16" s="22" t="s">
        <v>116</v>
      </c>
    </row>
    <row r="17" spans="1:13" ht="46.5">
      <c r="A17" s="4">
        <v>9</v>
      </c>
      <c r="B17" s="14" t="s">
        <v>120</v>
      </c>
      <c r="C17" s="4" t="s">
        <v>18</v>
      </c>
      <c r="D17" s="4"/>
      <c r="E17" s="7">
        <v>1</v>
      </c>
      <c r="F17" s="4">
        <v>3375</v>
      </c>
      <c r="G17" s="4"/>
      <c r="H17" s="4"/>
      <c r="I17" s="4"/>
      <c r="J17" s="5"/>
      <c r="K17" s="4"/>
      <c r="L17" s="4"/>
      <c r="M17" s="24"/>
    </row>
    <row r="18" spans="1:13" ht="46.5">
      <c r="A18" s="4">
        <v>10</v>
      </c>
      <c r="B18" s="14" t="s">
        <v>121</v>
      </c>
      <c r="C18" s="4" t="s">
        <v>18</v>
      </c>
      <c r="D18" s="4"/>
      <c r="E18" s="7">
        <v>1</v>
      </c>
      <c r="F18" s="4">
        <v>3390</v>
      </c>
      <c r="G18" s="4"/>
      <c r="H18" s="7"/>
      <c r="I18" s="4"/>
      <c r="J18" s="5"/>
      <c r="K18" s="4"/>
      <c r="L18" s="4"/>
      <c r="M18" s="24"/>
    </row>
    <row r="19" spans="1:13" ht="23.25">
      <c r="A19" s="4"/>
      <c r="B19" s="28" t="s">
        <v>128</v>
      </c>
      <c r="C19" s="28"/>
      <c r="D19" s="28"/>
      <c r="E19" s="29">
        <f>SUM(E9:E18)</f>
        <v>5</v>
      </c>
      <c r="F19" s="28">
        <f>SUM(F9:F18)</f>
        <v>51785</v>
      </c>
      <c r="G19" s="28"/>
      <c r="H19" s="29">
        <f>SUM(H9:H18)</f>
        <v>4</v>
      </c>
      <c r="I19" s="28">
        <f>SUM(I9:I18)</f>
        <v>23000</v>
      </c>
      <c r="J19" s="28"/>
      <c r="K19" s="28"/>
      <c r="L19" s="28"/>
      <c r="M19" s="28"/>
    </row>
    <row r="20" spans="1:13" ht="23.25">
      <c r="A20" s="12"/>
      <c r="B20" s="12" t="s">
        <v>28</v>
      </c>
      <c r="C20" s="12"/>
      <c r="D20" s="12"/>
      <c r="E20" s="12"/>
      <c r="F20" s="12"/>
      <c r="G20" s="12"/>
      <c r="H20" s="12"/>
      <c r="I20" s="12" t="s">
        <v>20</v>
      </c>
      <c r="J20" s="13"/>
      <c r="K20" s="12"/>
      <c r="L20" s="12"/>
      <c r="M20" s="12"/>
    </row>
    <row r="21" spans="1:13" ht="23.25">
      <c r="A21" s="12"/>
      <c r="B21" s="12" t="s">
        <v>21</v>
      </c>
      <c r="C21" s="12"/>
      <c r="D21" s="12"/>
      <c r="E21" s="12"/>
      <c r="F21" s="12"/>
      <c r="G21" s="12"/>
      <c r="H21" s="12"/>
      <c r="I21" s="12" t="s">
        <v>21</v>
      </c>
      <c r="J21" s="13"/>
      <c r="K21" s="12"/>
      <c r="L21" s="12"/>
      <c r="M21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1"/>
  <sheetViews>
    <sheetView topLeftCell="A10" workbookViewId="0">
      <selection sqref="A1:XFD1048576"/>
    </sheetView>
  </sheetViews>
  <sheetFormatPr defaultRowHeight="15"/>
  <cols>
    <col min="1" max="1" width="5.140625" customWidth="1"/>
    <col min="2" max="2" width="18.85546875" customWidth="1"/>
    <col min="6" max="6" width="11.42578125" customWidth="1"/>
    <col min="9" max="9" width="9.85546875" customWidth="1"/>
    <col min="13" max="13" width="11.28515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130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66.75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60" t="s">
        <v>14</v>
      </c>
      <c r="L7" s="61"/>
      <c r="M7" s="34" t="s">
        <v>15</v>
      </c>
    </row>
    <row r="8" spans="1:13" ht="224.25" customHeight="1">
      <c r="A8" s="36"/>
      <c r="B8" s="47"/>
      <c r="C8" s="36"/>
      <c r="D8" s="52"/>
      <c r="E8" s="47"/>
      <c r="F8" s="47"/>
      <c r="G8" s="47"/>
      <c r="H8" s="1" t="s">
        <v>16</v>
      </c>
      <c r="I8" s="31" t="s">
        <v>17</v>
      </c>
      <c r="J8" s="56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131</v>
      </c>
      <c r="C9" s="4" t="s">
        <v>137</v>
      </c>
      <c r="D9" s="4"/>
      <c r="E9" s="7">
        <v>1</v>
      </c>
      <c r="F9" s="4"/>
      <c r="G9" s="4"/>
      <c r="H9" s="7"/>
      <c r="I9" s="4"/>
      <c r="J9" s="5"/>
      <c r="K9" s="4"/>
      <c r="L9" s="4"/>
      <c r="M9" s="22"/>
    </row>
    <row r="10" spans="1:13" ht="46.5">
      <c r="A10" s="4">
        <v>2</v>
      </c>
      <c r="B10" s="14" t="s">
        <v>132</v>
      </c>
      <c r="C10" s="4" t="s">
        <v>115</v>
      </c>
      <c r="D10" s="4"/>
      <c r="E10" s="7">
        <v>1</v>
      </c>
      <c r="F10" s="4"/>
      <c r="G10" s="4"/>
      <c r="H10" s="7"/>
      <c r="I10" s="4"/>
      <c r="J10" s="4"/>
      <c r="K10" s="4"/>
      <c r="L10" s="4"/>
      <c r="M10" s="22"/>
    </row>
    <row r="11" spans="1:13" ht="46.5">
      <c r="A11" s="4">
        <v>3</v>
      </c>
      <c r="B11" s="14" t="s">
        <v>133</v>
      </c>
      <c r="C11" s="4" t="s">
        <v>137</v>
      </c>
      <c r="D11" s="4"/>
      <c r="E11" s="7">
        <v>1</v>
      </c>
      <c r="F11" s="7"/>
      <c r="G11" s="4"/>
      <c r="H11" s="7"/>
      <c r="I11" s="4"/>
      <c r="J11" s="4"/>
      <c r="K11" s="4"/>
      <c r="L11" s="4"/>
      <c r="M11" s="22"/>
    </row>
    <row r="12" spans="1:13" ht="23.25">
      <c r="A12" s="4"/>
      <c r="B12" s="14"/>
      <c r="C12" s="4"/>
      <c r="D12" s="4"/>
      <c r="E12" s="7"/>
      <c r="F12" s="7"/>
      <c r="G12" s="4"/>
      <c r="H12" s="7"/>
      <c r="I12" s="4"/>
      <c r="J12" s="4"/>
      <c r="K12" s="4"/>
      <c r="L12" s="4"/>
      <c r="M12" s="22"/>
    </row>
    <row r="13" spans="1:13" ht="49.5" customHeight="1">
      <c r="A13" s="4">
        <v>4</v>
      </c>
      <c r="B13" s="14" t="s">
        <v>134</v>
      </c>
      <c r="C13" s="4" t="s">
        <v>115</v>
      </c>
      <c r="D13" s="4"/>
      <c r="E13" s="7">
        <v>1</v>
      </c>
      <c r="F13" s="4" t="s">
        <v>136</v>
      </c>
      <c r="G13" s="4"/>
      <c r="H13" s="7"/>
      <c r="I13" s="4"/>
      <c r="J13" s="4"/>
      <c r="K13" s="4"/>
      <c r="L13" s="4"/>
      <c r="M13" s="22"/>
    </row>
    <row r="14" spans="1:13" ht="49.5" customHeight="1">
      <c r="A14" s="4">
        <v>5</v>
      </c>
      <c r="B14" s="14" t="s">
        <v>139</v>
      </c>
      <c r="C14" s="4" t="s">
        <v>137</v>
      </c>
      <c r="D14" s="4"/>
      <c r="E14" s="7">
        <v>1</v>
      </c>
      <c r="F14" s="4"/>
      <c r="G14" s="4"/>
      <c r="H14" s="7"/>
      <c r="I14" s="4"/>
      <c r="J14" s="4"/>
      <c r="K14" s="4"/>
      <c r="L14" s="4"/>
      <c r="M14" s="32" t="s">
        <v>143</v>
      </c>
    </row>
    <row r="15" spans="1:13" ht="49.5" customHeight="1">
      <c r="A15" s="7">
        <v>6</v>
      </c>
      <c r="B15" s="14" t="s">
        <v>138</v>
      </c>
      <c r="C15" s="4" t="s">
        <v>137</v>
      </c>
      <c r="D15" s="4"/>
      <c r="E15" s="7">
        <v>1</v>
      </c>
      <c r="F15" s="4"/>
      <c r="G15" s="4"/>
      <c r="H15" s="7"/>
      <c r="I15" s="4"/>
      <c r="J15" s="4"/>
      <c r="K15" s="4"/>
      <c r="L15" s="4"/>
      <c r="M15" s="32" t="s">
        <v>144</v>
      </c>
    </row>
    <row r="16" spans="1:13" ht="49.5" customHeight="1">
      <c r="A16" s="7">
        <v>7</v>
      </c>
      <c r="B16" s="14" t="s">
        <v>140</v>
      </c>
      <c r="C16" s="4" t="s">
        <v>137</v>
      </c>
      <c r="D16" s="4"/>
      <c r="E16" s="7">
        <v>1</v>
      </c>
      <c r="F16" s="4"/>
      <c r="G16" s="4"/>
      <c r="H16" s="7"/>
      <c r="I16" s="4"/>
      <c r="J16" s="4"/>
      <c r="K16" s="4"/>
      <c r="L16" s="4"/>
      <c r="M16" s="32" t="s">
        <v>145</v>
      </c>
    </row>
    <row r="17" spans="1:13" ht="49.5" customHeight="1">
      <c r="A17" s="7">
        <v>8</v>
      </c>
      <c r="B17" s="14" t="s">
        <v>141</v>
      </c>
      <c r="C17" s="4" t="s">
        <v>137</v>
      </c>
      <c r="D17" s="4"/>
      <c r="E17" s="7">
        <v>1</v>
      </c>
      <c r="F17" s="4"/>
      <c r="G17" s="4"/>
      <c r="H17" s="7"/>
      <c r="I17" s="4"/>
      <c r="J17" s="4"/>
      <c r="K17" s="4"/>
      <c r="L17" s="4"/>
      <c r="M17" s="32" t="s">
        <v>146</v>
      </c>
    </row>
    <row r="18" spans="1:13" ht="49.5" customHeight="1">
      <c r="A18" s="7">
        <v>9</v>
      </c>
      <c r="B18" s="14" t="s">
        <v>142</v>
      </c>
      <c r="C18" s="4" t="s">
        <v>137</v>
      </c>
      <c r="D18" s="4"/>
      <c r="E18" s="7">
        <v>1</v>
      </c>
      <c r="F18" s="4"/>
      <c r="G18" s="4"/>
      <c r="H18" s="7"/>
      <c r="I18" s="4"/>
      <c r="J18" s="4"/>
      <c r="K18" s="4"/>
      <c r="L18" s="4"/>
      <c r="M18" s="32" t="s">
        <v>147</v>
      </c>
    </row>
    <row r="19" spans="1:13" ht="23.25">
      <c r="A19" s="4"/>
      <c r="B19" s="28" t="s">
        <v>128</v>
      </c>
      <c r="C19" s="28"/>
      <c r="D19" s="28"/>
      <c r="E19" s="29">
        <f>SUM(E9:E18)</f>
        <v>9</v>
      </c>
      <c r="F19" s="28" t="s">
        <v>136</v>
      </c>
      <c r="G19" s="28"/>
      <c r="H19" s="29">
        <f>SUM(H9:H13)</f>
        <v>0</v>
      </c>
      <c r="I19" s="28">
        <f>SUM(I9:I13)</f>
        <v>0</v>
      </c>
      <c r="J19" s="28"/>
      <c r="K19" s="28"/>
      <c r="L19" s="28"/>
      <c r="M19" s="28"/>
    </row>
    <row r="20" spans="1:13" ht="23.25">
      <c r="A20" s="12"/>
      <c r="B20" s="12" t="s">
        <v>135</v>
      </c>
      <c r="C20" s="12"/>
      <c r="D20" s="12"/>
      <c r="E20" s="12"/>
      <c r="F20" s="12"/>
      <c r="G20" s="12"/>
      <c r="H20" s="12"/>
      <c r="I20" s="12" t="s">
        <v>20</v>
      </c>
      <c r="J20" s="13"/>
      <c r="K20" s="12"/>
      <c r="L20" s="12"/>
      <c r="M20" s="12"/>
    </row>
    <row r="21" spans="1:13" ht="23.25">
      <c r="A21" s="12"/>
      <c r="B21" s="12" t="s">
        <v>21</v>
      </c>
      <c r="C21" s="12"/>
      <c r="D21" s="12"/>
      <c r="E21" s="12"/>
      <c r="F21" s="12"/>
      <c r="G21" s="12"/>
      <c r="H21" s="12"/>
      <c r="I21" s="12" t="s">
        <v>21</v>
      </c>
      <c r="J21" s="13"/>
      <c r="K21" s="12"/>
      <c r="L21" s="12"/>
      <c r="M21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10" workbookViewId="0">
      <selection activeCell="I12" sqref="I12"/>
    </sheetView>
  </sheetViews>
  <sheetFormatPr defaultRowHeight="15"/>
  <cols>
    <col min="1" max="1" width="5.140625" style="62" customWidth="1"/>
    <col min="2" max="2" width="18.85546875" style="62" customWidth="1"/>
    <col min="3" max="5" width="9.140625" style="62"/>
    <col min="6" max="6" width="11.42578125" style="62" customWidth="1"/>
    <col min="7" max="7" width="9.140625" style="62"/>
    <col min="8" max="8" width="9.140625" style="62" customWidth="1"/>
    <col min="9" max="9" width="9.85546875" style="62" customWidth="1"/>
    <col min="10" max="12" width="9.140625" style="62"/>
    <col min="13" max="13" width="11.28515625" style="62" customWidth="1"/>
    <col min="14" max="16384" width="9.140625" style="62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148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66.75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60" t="s">
        <v>14</v>
      </c>
      <c r="L7" s="61"/>
      <c r="M7" s="34" t="s">
        <v>15</v>
      </c>
    </row>
    <row r="8" spans="1:13" ht="224.25" customHeight="1">
      <c r="A8" s="36"/>
      <c r="B8" s="47"/>
      <c r="C8" s="36"/>
      <c r="D8" s="52"/>
      <c r="E8" s="47"/>
      <c r="F8" s="47"/>
      <c r="G8" s="47"/>
      <c r="H8" s="1" t="s">
        <v>16</v>
      </c>
      <c r="I8" s="33" t="s">
        <v>17</v>
      </c>
      <c r="J8" s="56"/>
      <c r="K8" s="33" t="s">
        <v>16</v>
      </c>
      <c r="L8" s="33" t="s">
        <v>17</v>
      </c>
      <c r="M8" s="36"/>
    </row>
    <row r="9" spans="1:13" ht="46.5">
      <c r="A9" s="4">
        <v>1</v>
      </c>
      <c r="B9" s="5" t="s">
        <v>149</v>
      </c>
      <c r="C9" s="4" t="s">
        <v>150</v>
      </c>
      <c r="D9" s="4"/>
      <c r="E9" s="7">
        <v>1</v>
      </c>
      <c r="F9" s="4"/>
      <c r="G9" s="4"/>
      <c r="H9" s="7"/>
      <c r="I9" s="4"/>
      <c r="J9" s="5"/>
      <c r="K9" s="4"/>
      <c r="L9" s="4"/>
      <c r="M9" s="5"/>
    </row>
    <row r="10" spans="1:13" ht="46.5">
      <c r="A10" s="4">
        <v>2</v>
      </c>
      <c r="B10" s="5" t="s">
        <v>151</v>
      </c>
      <c r="C10" s="4" t="s">
        <v>150</v>
      </c>
      <c r="D10" s="4"/>
      <c r="E10" s="7">
        <v>1</v>
      </c>
      <c r="F10" s="4"/>
      <c r="G10" s="4"/>
      <c r="H10" s="7"/>
      <c r="I10" s="4"/>
      <c r="J10" s="4"/>
      <c r="K10" s="4"/>
      <c r="L10" s="4"/>
      <c r="M10" s="5"/>
    </row>
    <row r="11" spans="1:13" ht="46.5">
      <c r="A11" s="4">
        <v>3</v>
      </c>
      <c r="B11" s="5" t="s">
        <v>152</v>
      </c>
      <c r="C11" s="4" t="s">
        <v>150</v>
      </c>
      <c r="D11" s="4"/>
      <c r="E11" s="7">
        <v>1</v>
      </c>
      <c r="F11" s="7"/>
      <c r="G11" s="4"/>
      <c r="H11" s="7"/>
      <c r="I11" s="4"/>
      <c r="J11" s="4"/>
      <c r="K11" s="4"/>
      <c r="L11" s="4"/>
      <c r="M11" s="5"/>
    </row>
    <row r="12" spans="1:13" ht="46.5">
      <c r="A12" s="4">
        <v>4</v>
      </c>
      <c r="B12" s="5" t="s">
        <v>153</v>
      </c>
      <c r="C12" s="4" t="s">
        <v>150</v>
      </c>
      <c r="D12" s="4"/>
      <c r="E12" s="7">
        <v>1</v>
      </c>
      <c r="F12" s="7"/>
      <c r="G12" s="4"/>
      <c r="H12" s="7"/>
      <c r="I12" s="4"/>
      <c r="J12" s="4"/>
      <c r="K12" s="4"/>
      <c r="L12" s="4"/>
      <c r="M12" s="5"/>
    </row>
    <row r="13" spans="1:13" ht="49.5" customHeight="1">
      <c r="A13" s="4">
        <v>5</v>
      </c>
      <c r="B13" s="5" t="s">
        <v>156</v>
      </c>
      <c r="C13" s="4" t="s">
        <v>150</v>
      </c>
      <c r="D13" s="4"/>
      <c r="E13" s="7">
        <v>1</v>
      </c>
      <c r="F13" s="4"/>
      <c r="G13" s="4"/>
      <c r="H13" s="7"/>
      <c r="I13" s="4"/>
      <c r="J13" s="4"/>
      <c r="K13" s="4"/>
      <c r="L13" s="4"/>
      <c r="M13" s="5"/>
    </row>
    <row r="14" spans="1:13" ht="49.5" customHeight="1">
      <c r="A14" s="4">
        <v>6</v>
      </c>
      <c r="B14" s="5" t="s">
        <v>155</v>
      </c>
      <c r="C14" s="4" t="s">
        <v>150</v>
      </c>
      <c r="D14" s="4"/>
      <c r="E14" s="7">
        <v>1</v>
      </c>
      <c r="F14" s="4"/>
      <c r="G14" s="4"/>
      <c r="H14" s="7">
        <v>1</v>
      </c>
      <c r="I14" s="4" t="s">
        <v>154</v>
      </c>
      <c r="J14" s="4"/>
      <c r="K14" s="4"/>
      <c r="L14" s="4"/>
      <c r="M14" s="63"/>
    </row>
    <row r="15" spans="1:13" ht="49.5" customHeight="1">
      <c r="A15" s="7">
        <v>7</v>
      </c>
      <c r="B15" s="5" t="s">
        <v>157</v>
      </c>
      <c r="C15" s="4" t="s">
        <v>150</v>
      </c>
      <c r="D15" s="4"/>
      <c r="E15" s="7">
        <v>1</v>
      </c>
      <c r="F15" s="4"/>
      <c r="G15" s="4"/>
      <c r="H15" s="7"/>
      <c r="I15" s="4"/>
      <c r="J15" s="4"/>
      <c r="K15" s="4"/>
      <c r="L15" s="4"/>
      <c r="M15" s="63"/>
    </row>
    <row r="16" spans="1:13" ht="49.5" customHeight="1">
      <c r="A16" s="7">
        <v>8</v>
      </c>
      <c r="B16" s="5" t="s">
        <v>158</v>
      </c>
      <c r="C16" s="4" t="s">
        <v>150</v>
      </c>
      <c r="D16" s="4"/>
      <c r="E16" s="7">
        <v>1</v>
      </c>
      <c r="F16" s="4"/>
      <c r="G16" s="4"/>
      <c r="H16" s="7"/>
      <c r="I16" s="4"/>
      <c r="J16" s="4"/>
      <c r="K16" s="4"/>
      <c r="L16" s="4"/>
      <c r="M16" s="63"/>
    </row>
    <row r="17" spans="1:13" ht="49.5" customHeight="1">
      <c r="A17" s="7">
        <v>9</v>
      </c>
      <c r="B17" s="5" t="s">
        <v>159</v>
      </c>
      <c r="C17" s="4" t="s">
        <v>150</v>
      </c>
      <c r="D17" s="4"/>
      <c r="E17" s="7">
        <v>1</v>
      </c>
      <c r="F17" s="4"/>
      <c r="G17" s="4"/>
      <c r="H17" s="7"/>
      <c r="I17" s="4"/>
      <c r="J17" s="4"/>
      <c r="K17" s="4"/>
      <c r="L17" s="4"/>
      <c r="M17" s="63"/>
    </row>
    <row r="18" spans="1:13" ht="49.5" customHeight="1">
      <c r="A18" s="7">
        <v>10</v>
      </c>
      <c r="B18" s="5" t="s">
        <v>160</v>
      </c>
      <c r="C18" s="4" t="s">
        <v>150</v>
      </c>
      <c r="D18" s="4"/>
      <c r="E18" s="7"/>
      <c r="F18" s="4"/>
      <c r="G18" s="4"/>
      <c r="H18" s="7">
        <v>1</v>
      </c>
      <c r="I18" s="4" t="s">
        <v>154</v>
      </c>
      <c r="J18" s="4"/>
      <c r="K18" s="4"/>
      <c r="L18" s="4"/>
      <c r="M18" s="63"/>
    </row>
    <row r="19" spans="1:13" ht="49.5" customHeight="1">
      <c r="A19" s="7">
        <v>11</v>
      </c>
      <c r="B19" s="5" t="s">
        <v>161</v>
      </c>
      <c r="C19" s="4" t="s">
        <v>150</v>
      </c>
      <c r="D19" s="4"/>
      <c r="E19" s="7"/>
      <c r="F19" s="4"/>
      <c r="G19" s="4"/>
      <c r="H19" s="7">
        <v>1</v>
      </c>
      <c r="I19" s="4" t="s">
        <v>154</v>
      </c>
      <c r="J19" s="4"/>
      <c r="K19" s="4"/>
      <c r="L19" s="4"/>
      <c r="M19" s="63"/>
    </row>
    <row r="20" spans="1:13" ht="49.5" customHeight="1">
      <c r="A20" s="7">
        <v>12</v>
      </c>
      <c r="B20" s="5" t="s">
        <v>163</v>
      </c>
      <c r="C20" s="4" t="s">
        <v>115</v>
      </c>
      <c r="D20" s="4"/>
      <c r="E20" s="7">
        <v>1</v>
      </c>
      <c r="F20" s="4"/>
      <c r="G20" s="4"/>
      <c r="H20" s="7"/>
      <c r="I20" s="4"/>
      <c r="J20" s="4"/>
      <c r="K20" s="4"/>
      <c r="L20" s="4"/>
      <c r="M20" s="63"/>
    </row>
    <row r="21" spans="1:13" ht="49.5" customHeight="1">
      <c r="A21" s="7">
        <v>13</v>
      </c>
      <c r="B21" s="5" t="s">
        <v>164</v>
      </c>
      <c r="C21" s="4" t="s">
        <v>115</v>
      </c>
      <c r="D21" s="4"/>
      <c r="E21" s="7">
        <v>1</v>
      </c>
      <c r="F21" s="4" t="s">
        <v>165</v>
      </c>
      <c r="G21" s="4"/>
      <c r="H21" s="7"/>
      <c r="I21" s="4"/>
      <c r="J21" s="4"/>
      <c r="K21" s="4"/>
      <c r="L21" s="4"/>
      <c r="M21" s="63"/>
    </row>
    <row r="22" spans="1:13" ht="49.5" customHeight="1">
      <c r="A22" s="7">
        <v>14</v>
      </c>
      <c r="B22" s="5" t="s">
        <v>166</v>
      </c>
      <c r="C22" s="4" t="s">
        <v>115</v>
      </c>
      <c r="D22" s="4"/>
      <c r="E22" s="7">
        <v>1</v>
      </c>
      <c r="F22" s="4" t="s">
        <v>167</v>
      </c>
      <c r="G22" s="4"/>
      <c r="H22" s="7"/>
      <c r="I22" s="4"/>
      <c r="J22" s="4"/>
      <c r="K22" s="4"/>
      <c r="L22" s="4"/>
      <c r="M22" s="63"/>
    </row>
    <row r="23" spans="1:13" ht="49.5" customHeight="1">
      <c r="A23" s="7">
        <v>15</v>
      </c>
      <c r="B23" s="5" t="s">
        <v>168</v>
      </c>
      <c r="C23" s="4" t="s">
        <v>115</v>
      </c>
      <c r="D23" s="4"/>
      <c r="E23" s="7">
        <v>1</v>
      </c>
      <c r="F23" s="4"/>
      <c r="G23" s="4"/>
      <c r="H23" s="7"/>
      <c r="I23" s="4"/>
      <c r="J23" s="4"/>
      <c r="K23" s="4"/>
      <c r="L23" s="4"/>
      <c r="M23" s="63"/>
    </row>
    <row r="24" spans="1:13" ht="23.25">
      <c r="A24" s="4"/>
      <c r="B24" s="64" t="s">
        <v>128</v>
      </c>
      <c r="C24" s="64"/>
      <c r="D24" s="64"/>
      <c r="E24" s="65">
        <v>12</v>
      </c>
      <c r="F24" s="64" t="s">
        <v>169</v>
      </c>
      <c r="G24" s="64"/>
      <c r="H24" s="65">
        <v>3</v>
      </c>
      <c r="I24" s="66" t="s">
        <v>162</v>
      </c>
      <c r="J24" s="64"/>
      <c r="K24" s="64"/>
      <c r="L24" s="64"/>
      <c r="M24" s="64"/>
    </row>
    <row r="25" spans="1:13" ht="23.25">
      <c r="A25" s="13"/>
      <c r="B25" s="13" t="s">
        <v>135</v>
      </c>
      <c r="C25" s="13"/>
      <c r="D25" s="13"/>
      <c r="E25" s="13"/>
      <c r="F25" s="13"/>
      <c r="G25" s="13"/>
      <c r="H25" s="13"/>
      <c r="I25" s="13" t="s">
        <v>171</v>
      </c>
      <c r="J25" s="13"/>
      <c r="K25" s="13"/>
      <c r="L25" s="13"/>
      <c r="M25" s="13"/>
    </row>
    <row r="26" spans="1:13" ht="23.25">
      <c r="A26" s="13"/>
      <c r="B26" s="13" t="s">
        <v>21</v>
      </c>
      <c r="C26" s="13"/>
      <c r="D26" s="13"/>
      <c r="E26" s="13"/>
      <c r="F26" s="13"/>
      <c r="G26" s="13"/>
      <c r="H26" s="13"/>
      <c r="I26" s="13" t="s">
        <v>21</v>
      </c>
      <c r="J26" s="13"/>
      <c r="K26" s="13"/>
      <c r="L26" s="13"/>
      <c r="M26" s="13"/>
    </row>
    <row r="27" spans="1:13">
      <c r="J27" s="62" t="s">
        <v>170</v>
      </c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0"/>
    </sheetView>
  </sheetViews>
  <sheetFormatPr defaultRowHeight="15"/>
  <cols>
    <col min="1" max="1" width="5.7109375" bestFit="1" customWidth="1"/>
    <col min="2" max="2" width="23.28515625" customWidth="1"/>
    <col min="3" max="3" width="9.7109375" customWidth="1"/>
    <col min="8" max="8" width="8.5703125" customWidth="1"/>
    <col min="9" max="9" width="11.42578125" customWidth="1"/>
    <col min="11" max="11" width="7.7109375" customWidth="1"/>
    <col min="12" max="12" width="7.28515625" customWidth="1"/>
    <col min="13" max="13" width="11.710937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 customHeight="1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51.25" customHeight="1">
      <c r="A8" s="36"/>
      <c r="B8" s="47"/>
      <c r="C8" s="36"/>
      <c r="D8" s="52"/>
      <c r="E8" s="47"/>
      <c r="F8" s="47"/>
      <c r="G8" s="47"/>
      <c r="H8" s="1" t="s">
        <v>16</v>
      </c>
      <c r="I8" s="15" t="s">
        <v>17</v>
      </c>
      <c r="J8" s="56"/>
      <c r="K8" s="3" t="s">
        <v>16</v>
      </c>
      <c r="L8" s="3" t="s">
        <v>17</v>
      </c>
      <c r="M8" s="36"/>
    </row>
    <row r="9" spans="1:13" ht="23.25">
      <c r="A9" s="4">
        <v>1</v>
      </c>
      <c r="B9" s="14" t="s">
        <v>34</v>
      </c>
      <c r="C9" s="4" t="s">
        <v>18</v>
      </c>
      <c r="D9" s="4"/>
      <c r="E9" s="4">
        <v>1</v>
      </c>
      <c r="F9" s="4">
        <v>1380</v>
      </c>
      <c r="G9" s="4"/>
      <c r="H9" s="4"/>
      <c r="I9" s="4"/>
      <c r="J9" s="5"/>
      <c r="K9" s="4"/>
      <c r="L9" s="4"/>
      <c r="M9" s="5"/>
    </row>
    <row r="10" spans="1:13" ht="46.5">
      <c r="A10" s="4">
        <v>2</v>
      </c>
      <c r="B10" s="14" t="s">
        <v>35</v>
      </c>
      <c r="C10" s="4" t="s">
        <v>18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5"/>
    </row>
    <row r="11" spans="1:13" ht="46.5">
      <c r="A11" s="4">
        <v>3</v>
      </c>
      <c r="B11" s="14" t="s">
        <v>36</v>
      </c>
      <c r="C11" s="4" t="s">
        <v>18</v>
      </c>
      <c r="D11" s="4"/>
      <c r="E11" s="4">
        <v>1</v>
      </c>
      <c r="F11" s="4">
        <v>1830</v>
      </c>
      <c r="G11" s="4"/>
      <c r="H11" s="4"/>
      <c r="I11" s="4"/>
      <c r="J11" s="4"/>
      <c r="K11" s="4"/>
      <c r="L11" s="4"/>
      <c r="M11" s="5"/>
    </row>
    <row r="12" spans="1:13" ht="69.75">
      <c r="A12" s="4">
        <v>4</v>
      </c>
      <c r="B12" s="14" t="s">
        <v>37</v>
      </c>
      <c r="C12" s="4" t="s">
        <v>18</v>
      </c>
      <c r="D12" s="4"/>
      <c r="E12" s="7">
        <v>1</v>
      </c>
      <c r="F12" s="4"/>
      <c r="G12" s="4"/>
      <c r="H12" s="4"/>
      <c r="I12" s="4"/>
      <c r="J12" s="6"/>
      <c r="K12" s="6"/>
      <c r="L12" s="6"/>
      <c r="M12" s="5"/>
    </row>
    <row r="13" spans="1:13" ht="23.25">
      <c r="A13" s="4">
        <v>5</v>
      </c>
      <c r="B13" s="14" t="s">
        <v>38</v>
      </c>
      <c r="C13" s="4" t="s">
        <v>18</v>
      </c>
      <c r="D13" s="4"/>
      <c r="E13" s="7">
        <v>1</v>
      </c>
      <c r="F13" s="4">
        <v>3330</v>
      </c>
      <c r="G13" s="4"/>
      <c r="H13" s="4"/>
      <c r="I13" s="4"/>
      <c r="J13" s="6"/>
      <c r="K13" s="6"/>
      <c r="L13" s="6"/>
      <c r="M13" s="5"/>
    </row>
    <row r="14" spans="1:13" ht="46.5">
      <c r="A14" s="4">
        <v>6</v>
      </c>
      <c r="B14" s="14" t="s">
        <v>39</v>
      </c>
      <c r="C14" s="4" t="s">
        <v>18</v>
      </c>
      <c r="D14" s="4"/>
      <c r="E14" s="4">
        <v>1</v>
      </c>
      <c r="F14" s="4">
        <v>1080</v>
      </c>
      <c r="G14" s="4"/>
      <c r="H14" s="4"/>
      <c r="I14" s="4"/>
      <c r="J14" s="6"/>
      <c r="K14" s="6"/>
      <c r="L14" s="6"/>
      <c r="M14" s="5"/>
    </row>
    <row r="15" spans="1:13" ht="69.75">
      <c r="A15" s="4">
        <v>7</v>
      </c>
      <c r="B15" s="14" t="s">
        <v>40</v>
      </c>
      <c r="C15" s="4" t="s">
        <v>18</v>
      </c>
      <c r="D15" s="4"/>
      <c r="E15" s="4"/>
      <c r="F15" s="4"/>
      <c r="G15" s="4"/>
      <c r="H15" s="4">
        <v>1</v>
      </c>
      <c r="I15" s="4">
        <v>50000</v>
      </c>
      <c r="J15" s="6"/>
      <c r="K15" s="6"/>
      <c r="L15" s="6"/>
      <c r="M15" s="5" t="s">
        <v>43</v>
      </c>
    </row>
    <row r="16" spans="1:13" ht="46.5">
      <c r="A16" s="4">
        <v>8</v>
      </c>
      <c r="B16" s="14" t="s">
        <v>41</v>
      </c>
      <c r="C16" s="4" t="s">
        <v>18</v>
      </c>
      <c r="D16" s="4"/>
      <c r="E16" s="4">
        <v>1</v>
      </c>
      <c r="F16" s="4"/>
      <c r="G16" s="4"/>
      <c r="H16" s="4"/>
      <c r="I16" s="4"/>
      <c r="J16" s="6"/>
      <c r="K16" s="6"/>
      <c r="L16" s="6"/>
      <c r="M16" s="5"/>
    </row>
    <row r="17" spans="1:13" ht="69.75">
      <c r="A17" s="4">
        <v>9</v>
      </c>
      <c r="B17" s="14" t="s">
        <v>42</v>
      </c>
      <c r="C17" s="4" t="s">
        <v>18</v>
      </c>
      <c r="D17" s="4"/>
      <c r="E17" s="4">
        <v>1</v>
      </c>
      <c r="F17" s="4"/>
      <c r="G17" s="4"/>
      <c r="H17" s="4"/>
      <c r="I17" s="4"/>
      <c r="J17" s="6"/>
      <c r="K17" s="6"/>
      <c r="L17" s="6"/>
      <c r="M17" s="5"/>
    </row>
    <row r="18" spans="1:13" ht="24">
      <c r="A18" s="8"/>
      <c r="B18" s="9" t="s">
        <v>19</v>
      </c>
      <c r="C18" s="9"/>
      <c r="D18" s="10">
        <f t="shared" ref="D18:L18" si="0">SUM(D9:D17)</f>
        <v>1</v>
      </c>
      <c r="E18" s="10">
        <f t="shared" si="0"/>
        <v>7</v>
      </c>
      <c r="F18" s="10">
        <f t="shared" si="0"/>
        <v>7620</v>
      </c>
      <c r="G18" s="10">
        <f t="shared" si="0"/>
        <v>0</v>
      </c>
      <c r="H18" s="10">
        <f t="shared" si="0"/>
        <v>1</v>
      </c>
      <c r="I18" s="10">
        <f t="shared" si="0"/>
        <v>50000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1"/>
    </row>
    <row r="19" spans="1:13" ht="23.25">
      <c r="A19" s="12"/>
      <c r="B19" s="12" t="s">
        <v>28</v>
      </c>
      <c r="C19" s="12"/>
      <c r="D19" s="12"/>
      <c r="E19" s="12"/>
      <c r="F19" s="12"/>
      <c r="G19" s="12"/>
      <c r="H19" s="12"/>
      <c r="I19" s="12" t="s">
        <v>20</v>
      </c>
      <c r="J19" s="13"/>
      <c r="K19" s="12"/>
      <c r="L19" s="12"/>
      <c r="M19" s="12"/>
    </row>
    <row r="20" spans="1:13" ht="23.25">
      <c r="A20" s="12"/>
      <c r="B20" s="12" t="s">
        <v>21</v>
      </c>
      <c r="C20" s="12"/>
      <c r="D20" s="12"/>
      <c r="E20" s="12"/>
      <c r="F20" s="12"/>
      <c r="G20" s="12"/>
      <c r="H20" s="12"/>
      <c r="I20" s="12" t="s">
        <v>21</v>
      </c>
      <c r="J20" s="13"/>
      <c r="K20" s="12"/>
      <c r="L20" s="12"/>
      <c r="M20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opLeftCell="A13" workbookViewId="0">
      <selection sqref="A1:M15"/>
    </sheetView>
  </sheetViews>
  <sheetFormatPr defaultRowHeight="15"/>
  <cols>
    <col min="1" max="1" width="5.7109375" bestFit="1" customWidth="1"/>
    <col min="2" max="2" width="18.8554687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50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07.75" customHeight="1">
      <c r="A8" s="36"/>
      <c r="B8" s="47"/>
      <c r="C8" s="36"/>
      <c r="D8" s="52"/>
      <c r="E8" s="47"/>
      <c r="F8" s="47"/>
      <c r="G8" s="47"/>
      <c r="H8" s="1" t="s">
        <v>16</v>
      </c>
      <c r="I8" s="16" t="s">
        <v>17</v>
      </c>
      <c r="J8" s="56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51</v>
      </c>
      <c r="C9" s="4" t="s">
        <v>18</v>
      </c>
      <c r="D9" s="4"/>
      <c r="E9" s="4">
        <v>1</v>
      </c>
      <c r="F9" s="4">
        <v>220</v>
      </c>
      <c r="G9" s="4"/>
      <c r="H9" s="4"/>
      <c r="I9" s="4"/>
      <c r="J9" s="5"/>
      <c r="K9" s="4"/>
      <c r="L9" s="4"/>
      <c r="M9" s="5"/>
    </row>
    <row r="10" spans="1:13" ht="46.5">
      <c r="A10" s="4">
        <v>2</v>
      </c>
      <c r="B10" s="14" t="s">
        <v>52</v>
      </c>
      <c r="C10" s="4" t="s">
        <v>18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5"/>
    </row>
    <row r="11" spans="1:13" ht="93">
      <c r="A11" s="4">
        <v>3</v>
      </c>
      <c r="B11" s="14" t="s">
        <v>53</v>
      </c>
      <c r="C11" s="4" t="s">
        <v>48</v>
      </c>
      <c r="D11" s="4"/>
      <c r="E11" s="4">
        <v>1</v>
      </c>
      <c r="F11" s="4">
        <v>2510</v>
      </c>
      <c r="G11" s="4"/>
      <c r="H11" s="4"/>
      <c r="I11" s="4"/>
      <c r="J11" s="4"/>
      <c r="K11" s="4"/>
      <c r="L11" s="4"/>
      <c r="M11" s="5"/>
    </row>
    <row r="12" spans="1:13" ht="46.5">
      <c r="A12" s="4">
        <v>4</v>
      </c>
      <c r="B12" s="14" t="s">
        <v>54</v>
      </c>
      <c r="C12" s="4" t="s">
        <v>18</v>
      </c>
      <c r="D12" s="4"/>
      <c r="E12" s="7">
        <v>1</v>
      </c>
      <c r="F12" s="4"/>
      <c r="G12" s="4"/>
      <c r="H12" s="4"/>
      <c r="I12" s="4"/>
      <c r="J12" s="6"/>
      <c r="K12" s="6"/>
      <c r="L12" s="6"/>
      <c r="M12" s="5"/>
    </row>
    <row r="13" spans="1:13" ht="24">
      <c r="A13" s="8"/>
      <c r="B13" s="9" t="s">
        <v>19</v>
      </c>
      <c r="C13" s="9"/>
      <c r="D13" s="10">
        <f t="shared" ref="D13:L13" si="0">SUM(D9:D12)</f>
        <v>0</v>
      </c>
      <c r="E13" s="10">
        <f t="shared" si="0"/>
        <v>4</v>
      </c>
      <c r="F13" s="10">
        <f t="shared" si="0"/>
        <v>2730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1"/>
    </row>
    <row r="14" spans="1:13" ht="23.25">
      <c r="A14" s="12"/>
      <c r="B14" s="12" t="s">
        <v>55</v>
      </c>
      <c r="C14" s="12"/>
      <c r="D14" s="12"/>
      <c r="E14" s="12"/>
      <c r="F14" s="12"/>
      <c r="G14" s="12"/>
      <c r="H14" s="12"/>
      <c r="I14" s="12" t="s">
        <v>20</v>
      </c>
      <c r="J14" s="13"/>
      <c r="K14" s="12"/>
      <c r="L14" s="12"/>
      <c r="M14" s="12"/>
    </row>
    <row r="15" spans="1:13" ht="23.25">
      <c r="A15" s="12"/>
      <c r="B15" s="12" t="s">
        <v>21</v>
      </c>
      <c r="C15" s="12"/>
      <c r="D15" s="12"/>
      <c r="E15" s="12"/>
      <c r="F15" s="12"/>
      <c r="G15" s="12"/>
      <c r="H15" s="12"/>
      <c r="I15" s="12" t="s">
        <v>21</v>
      </c>
      <c r="J15" s="13"/>
      <c r="K15" s="12"/>
      <c r="L15" s="12"/>
      <c r="M15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topLeftCell="A15" workbookViewId="0">
      <selection sqref="A1:M22"/>
    </sheetView>
  </sheetViews>
  <sheetFormatPr defaultRowHeight="15"/>
  <cols>
    <col min="1" max="1" width="5.7109375" bestFit="1" customWidth="1"/>
    <col min="2" max="2" width="20.85546875" customWidth="1"/>
    <col min="4" max="4" width="6.5703125" customWidth="1"/>
    <col min="6" max="6" width="11.140625" customWidth="1"/>
    <col min="9" max="9" width="9" customWidth="1"/>
    <col min="13" max="13" width="12.8554687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44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52.75" customHeight="1">
      <c r="A8" s="36"/>
      <c r="B8" s="47"/>
      <c r="C8" s="36"/>
      <c r="D8" s="52"/>
      <c r="E8" s="47"/>
      <c r="F8" s="47"/>
      <c r="G8" s="47"/>
      <c r="H8" s="1" t="s">
        <v>16</v>
      </c>
      <c r="I8" s="16" t="s">
        <v>17</v>
      </c>
      <c r="J8" s="56"/>
      <c r="K8" s="3" t="s">
        <v>16</v>
      </c>
      <c r="L8" s="3" t="s">
        <v>17</v>
      </c>
      <c r="M8" s="36"/>
    </row>
    <row r="9" spans="1:13" ht="186">
      <c r="A9" s="4">
        <v>1</v>
      </c>
      <c r="B9" s="14" t="s">
        <v>45</v>
      </c>
      <c r="C9" s="4" t="s">
        <v>18</v>
      </c>
      <c r="D9" s="4">
        <v>1</v>
      </c>
      <c r="E9" s="4"/>
      <c r="F9" s="4"/>
      <c r="G9" s="4"/>
      <c r="H9" s="4"/>
      <c r="I9" s="4"/>
      <c r="J9" s="5"/>
      <c r="K9" s="4"/>
      <c r="L9" s="4"/>
      <c r="M9" s="5" t="s">
        <v>46</v>
      </c>
    </row>
    <row r="10" spans="1:13" ht="93">
      <c r="A10" s="4">
        <v>2</v>
      </c>
      <c r="B10" s="14" t="s">
        <v>47</v>
      </c>
      <c r="C10" s="4" t="s">
        <v>48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5"/>
    </row>
    <row r="11" spans="1:13" ht="46.5">
      <c r="A11" s="4">
        <v>3</v>
      </c>
      <c r="B11" s="14" t="s">
        <v>49</v>
      </c>
      <c r="C11" s="4" t="s">
        <v>48</v>
      </c>
      <c r="D11" s="4"/>
      <c r="E11" s="4">
        <v>1</v>
      </c>
      <c r="F11" s="4"/>
      <c r="G11" s="4"/>
      <c r="H11" s="4"/>
      <c r="I11" s="4"/>
      <c r="J11" s="4"/>
      <c r="K11" s="4"/>
      <c r="L11" s="4"/>
      <c r="M11" s="5"/>
    </row>
    <row r="12" spans="1:13" ht="69.75">
      <c r="A12" s="4">
        <v>4</v>
      </c>
      <c r="B12" s="14" t="s">
        <v>56</v>
      </c>
      <c r="C12" s="4" t="s">
        <v>18</v>
      </c>
      <c r="D12" s="4"/>
      <c r="E12" s="4">
        <v>1</v>
      </c>
      <c r="F12" s="4">
        <v>4595</v>
      </c>
      <c r="G12" s="17"/>
      <c r="H12" s="4"/>
      <c r="I12" s="4"/>
      <c r="J12" s="4"/>
      <c r="K12" s="4"/>
      <c r="L12" s="4"/>
      <c r="M12" s="5"/>
    </row>
    <row r="13" spans="1:13" ht="69.75">
      <c r="A13" s="4">
        <v>5</v>
      </c>
      <c r="B13" s="14" t="s">
        <v>57</v>
      </c>
      <c r="C13" s="4" t="s">
        <v>18</v>
      </c>
      <c r="D13" s="4"/>
      <c r="E13" s="4">
        <v>1</v>
      </c>
      <c r="F13" s="4">
        <v>210</v>
      </c>
      <c r="G13" s="17"/>
      <c r="H13" s="4"/>
      <c r="I13" s="4"/>
      <c r="J13" s="4"/>
      <c r="K13" s="4"/>
      <c r="L13" s="4"/>
      <c r="M13" s="5"/>
    </row>
    <row r="14" spans="1:13" ht="46.5">
      <c r="A14" s="4">
        <v>6</v>
      </c>
      <c r="B14" s="14" t="s">
        <v>58</v>
      </c>
      <c r="C14" s="4" t="s">
        <v>18</v>
      </c>
      <c r="D14" s="4"/>
      <c r="E14" s="4">
        <v>1</v>
      </c>
      <c r="F14" s="4">
        <v>2753</v>
      </c>
      <c r="G14" s="17"/>
      <c r="H14" s="4"/>
      <c r="I14" s="4"/>
      <c r="J14" s="4"/>
      <c r="K14" s="4"/>
      <c r="L14" s="4"/>
      <c r="M14" s="5"/>
    </row>
    <row r="15" spans="1:13" ht="46.5">
      <c r="A15" s="4">
        <v>7</v>
      </c>
      <c r="B15" s="14" t="s">
        <v>59</v>
      </c>
      <c r="C15" s="4" t="s">
        <v>48</v>
      </c>
      <c r="D15" s="4"/>
      <c r="E15" s="4">
        <v>1</v>
      </c>
      <c r="F15" s="4">
        <v>1325</v>
      </c>
      <c r="G15" s="4"/>
      <c r="H15" s="4"/>
      <c r="I15" s="4"/>
      <c r="J15" s="4"/>
      <c r="K15" s="4"/>
      <c r="L15" s="4"/>
      <c r="M15" s="5"/>
    </row>
    <row r="16" spans="1:13" ht="46.5">
      <c r="A16" s="4">
        <v>8</v>
      </c>
      <c r="B16" s="14" t="s">
        <v>60</v>
      </c>
      <c r="C16" s="4" t="s">
        <v>48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5"/>
    </row>
    <row r="17" spans="1:13" ht="46.5">
      <c r="A17" s="4">
        <v>9</v>
      </c>
      <c r="B17" s="14" t="s">
        <v>61</v>
      </c>
      <c r="C17" s="4" t="s">
        <v>48</v>
      </c>
      <c r="D17" s="4"/>
      <c r="E17" s="4">
        <v>1</v>
      </c>
      <c r="F17" s="4"/>
      <c r="G17" s="4"/>
      <c r="H17" s="4"/>
      <c r="I17" s="4"/>
      <c r="J17" s="4"/>
      <c r="K17" s="4"/>
      <c r="L17" s="4"/>
      <c r="M17" s="5"/>
    </row>
    <row r="18" spans="1:13" ht="46.5">
      <c r="A18" s="4">
        <v>10</v>
      </c>
      <c r="B18" s="14" t="s">
        <v>62</v>
      </c>
      <c r="C18" s="4" t="s">
        <v>48</v>
      </c>
      <c r="D18" s="4"/>
      <c r="E18" s="4">
        <v>1</v>
      </c>
      <c r="F18" s="4">
        <v>1245</v>
      </c>
      <c r="G18" s="4"/>
      <c r="H18" s="4"/>
      <c r="I18" s="4"/>
      <c r="J18" s="4"/>
      <c r="K18" s="4"/>
      <c r="L18" s="4"/>
      <c r="M18" s="5"/>
    </row>
    <row r="19" spans="1:13" ht="69.75">
      <c r="A19" s="4">
        <v>11</v>
      </c>
      <c r="B19" s="14" t="s">
        <v>64</v>
      </c>
      <c r="C19" s="4" t="s">
        <v>65</v>
      </c>
      <c r="D19" s="4"/>
      <c r="E19" s="4"/>
      <c r="F19" s="4"/>
      <c r="G19" s="7">
        <v>1</v>
      </c>
      <c r="H19" s="4"/>
      <c r="I19" s="4"/>
      <c r="J19" s="4"/>
      <c r="K19" s="4"/>
      <c r="L19" s="4"/>
      <c r="M19" s="5"/>
    </row>
    <row r="20" spans="1:13" ht="24">
      <c r="A20" s="8"/>
      <c r="B20" s="9" t="s">
        <v>19</v>
      </c>
      <c r="C20" s="9"/>
      <c r="D20" s="10">
        <f>SUM(D9:D19)</f>
        <v>2</v>
      </c>
      <c r="E20" s="10">
        <f t="shared" ref="E20:L20" si="0">SUM(E9:E19)</f>
        <v>8</v>
      </c>
      <c r="F20" s="10">
        <f t="shared" si="0"/>
        <v>10128</v>
      </c>
      <c r="G20" s="10">
        <f t="shared" si="0"/>
        <v>1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1"/>
    </row>
    <row r="21" spans="1:13" ht="23.25">
      <c r="A21" s="12"/>
      <c r="B21" s="12" t="s">
        <v>63</v>
      </c>
      <c r="C21" s="12"/>
      <c r="D21" s="12"/>
      <c r="E21" s="12"/>
      <c r="F21" s="12"/>
      <c r="G21" s="12"/>
      <c r="H21" s="12"/>
      <c r="I21" s="12" t="s">
        <v>20</v>
      </c>
      <c r="J21" s="13"/>
      <c r="K21" s="12"/>
      <c r="L21" s="12"/>
      <c r="M21" s="12"/>
    </row>
    <row r="22" spans="1:13" ht="23.25">
      <c r="A22" s="12"/>
      <c r="B22" s="12" t="s">
        <v>21</v>
      </c>
      <c r="C22" s="12"/>
      <c r="D22" s="12"/>
      <c r="E22" s="12"/>
      <c r="F22" s="12"/>
      <c r="G22" s="12"/>
      <c r="H22" s="12"/>
      <c r="I22" s="12" t="s">
        <v>21</v>
      </c>
      <c r="J22" s="13"/>
      <c r="K22" s="12"/>
      <c r="L22" s="12"/>
      <c r="M22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M22"/>
    </sheetView>
  </sheetViews>
  <sheetFormatPr defaultRowHeight="15"/>
  <cols>
    <col min="1" max="1" width="5.7109375" bestFit="1" customWidth="1"/>
    <col min="2" max="2" width="25.42578125" customWidth="1"/>
    <col min="3" max="3" width="11.140625" customWidth="1"/>
    <col min="4" max="4" width="6" customWidth="1"/>
    <col min="5" max="5" width="9.85546875" customWidth="1"/>
    <col min="6" max="6" width="12" customWidth="1"/>
    <col min="8" max="8" width="6.7109375" customWidth="1"/>
    <col min="9" max="9" width="11.28515625" customWidth="1"/>
    <col min="11" max="11" width="6" customWidth="1"/>
    <col min="12" max="12" width="6.5703125" customWidth="1"/>
    <col min="13" max="13" width="12.140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72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 customHeight="1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27.25" customHeight="1">
      <c r="A8" s="36"/>
      <c r="B8" s="47"/>
      <c r="C8" s="36"/>
      <c r="D8" s="52"/>
      <c r="E8" s="47"/>
      <c r="F8" s="47"/>
      <c r="G8" s="47"/>
      <c r="H8" s="1" t="s">
        <v>16</v>
      </c>
      <c r="I8" s="18" t="s">
        <v>17</v>
      </c>
      <c r="J8" s="56"/>
      <c r="K8" s="3" t="s">
        <v>16</v>
      </c>
      <c r="L8" s="3" t="s">
        <v>17</v>
      </c>
      <c r="M8" s="36"/>
    </row>
    <row r="9" spans="1:13" ht="116.25" customHeight="1">
      <c r="A9" s="4">
        <v>1</v>
      </c>
      <c r="B9" s="14" t="s">
        <v>70</v>
      </c>
      <c r="C9" s="4" t="s">
        <v>68</v>
      </c>
      <c r="D9" s="4">
        <v>1</v>
      </c>
      <c r="E9" s="4"/>
      <c r="F9" s="4"/>
      <c r="G9" s="4"/>
      <c r="H9" s="4"/>
      <c r="I9" s="4"/>
      <c r="J9" s="5"/>
      <c r="K9" s="4"/>
      <c r="L9" s="4"/>
      <c r="M9" s="58" t="s">
        <v>67</v>
      </c>
    </row>
    <row r="10" spans="1:13" ht="46.5">
      <c r="A10" s="4">
        <v>2</v>
      </c>
      <c r="B10" s="14" t="s">
        <v>71</v>
      </c>
      <c r="C10" s="4" t="s">
        <v>68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59"/>
    </row>
    <row r="11" spans="1:13" ht="116.25" customHeight="1">
      <c r="A11" s="4">
        <v>3</v>
      </c>
      <c r="B11" s="14" t="s">
        <v>66</v>
      </c>
      <c r="C11" s="4" t="s">
        <v>68</v>
      </c>
      <c r="D11" s="4">
        <v>1</v>
      </c>
      <c r="E11" s="4"/>
      <c r="F11" s="4"/>
      <c r="G11" s="4"/>
      <c r="H11" s="4"/>
      <c r="I11" s="4"/>
      <c r="J11" s="5"/>
      <c r="K11" s="4"/>
      <c r="L11" s="4"/>
      <c r="M11" s="59"/>
    </row>
    <row r="12" spans="1:13" ht="46.5">
      <c r="A12" s="4">
        <v>4</v>
      </c>
      <c r="B12" s="14" t="s">
        <v>69</v>
      </c>
      <c r="C12" s="4" t="s">
        <v>68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59"/>
    </row>
    <row r="13" spans="1:13" ht="46.5" customHeight="1">
      <c r="A13" s="4">
        <v>5</v>
      </c>
      <c r="B13" s="14" t="s">
        <v>73</v>
      </c>
      <c r="C13" s="4" t="s">
        <v>68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59"/>
    </row>
    <row r="14" spans="1:13" ht="46.5">
      <c r="A14" s="4">
        <v>6</v>
      </c>
      <c r="B14" s="14" t="s">
        <v>74</v>
      </c>
      <c r="C14" s="4" t="s">
        <v>68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59"/>
    </row>
    <row r="15" spans="1:13" ht="46.5">
      <c r="A15" s="4">
        <v>7</v>
      </c>
      <c r="B15" s="14" t="s">
        <v>75</v>
      </c>
      <c r="C15" s="4" t="s">
        <v>68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59"/>
    </row>
    <row r="16" spans="1:13" ht="46.5">
      <c r="A16" s="4">
        <v>8</v>
      </c>
      <c r="B16" s="14" t="s">
        <v>76</v>
      </c>
      <c r="C16" s="4" t="s">
        <v>68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59"/>
    </row>
    <row r="17" spans="1:13" ht="23.25">
      <c r="A17" s="4">
        <v>9</v>
      </c>
      <c r="B17" s="14" t="s">
        <v>77</v>
      </c>
      <c r="C17" s="4" t="s">
        <v>68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59"/>
    </row>
    <row r="18" spans="1:13" ht="23.25">
      <c r="A18" s="4">
        <v>10</v>
      </c>
      <c r="B18" s="14" t="s">
        <v>78</v>
      </c>
      <c r="C18" s="4" t="s">
        <v>68</v>
      </c>
      <c r="D18" s="4"/>
      <c r="E18" s="4"/>
      <c r="F18" s="4"/>
      <c r="G18" s="4"/>
      <c r="H18" s="4">
        <v>1</v>
      </c>
      <c r="I18" s="4">
        <v>10000</v>
      </c>
      <c r="J18" s="4"/>
      <c r="K18" s="4"/>
      <c r="L18" s="4"/>
      <c r="M18" s="59"/>
    </row>
    <row r="19" spans="1:13" ht="46.5">
      <c r="A19" s="4">
        <v>11</v>
      </c>
      <c r="B19" s="14" t="s">
        <v>79</v>
      </c>
      <c r="C19" s="4" t="s">
        <v>68</v>
      </c>
      <c r="D19" s="4"/>
      <c r="E19" s="4">
        <v>1</v>
      </c>
      <c r="F19" s="4">
        <v>7004</v>
      </c>
      <c r="G19" s="4"/>
      <c r="H19" s="4">
        <v>1</v>
      </c>
      <c r="I19" s="4">
        <v>10000</v>
      </c>
      <c r="J19" s="4"/>
      <c r="K19" s="4"/>
      <c r="L19" s="4"/>
      <c r="M19" s="59"/>
    </row>
    <row r="20" spans="1:13" ht="24">
      <c r="A20" s="8"/>
      <c r="B20" s="9" t="s">
        <v>19</v>
      </c>
      <c r="C20" s="9"/>
      <c r="D20" s="10">
        <f>SUM(D9:D19)</f>
        <v>9</v>
      </c>
      <c r="E20" s="10">
        <f t="shared" ref="E20:L20" si="0">SUM(E9:E19)</f>
        <v>1</v>
      </c>
      <c r="F20" s="10">
        <f t="shared" si="0"/>
        <v>7004</v>
      </c>
      <c r="G20" s="10">
        <f t="shared" si="0"/>
        <v>0</v>
      </c>
      <c r="H20" s="10">
        <f t="shared" si="0"/>
        <v>2</v>
      </c>
      <c r="I20" s="10">
        <f t="shared" si="0"/>
        <v>20000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20"/>
    </row>
    <row r="21" spans="1:13" ht="23.25">
      <c r="A21" s="12"/>
      <c r="B21" s="12" t="s">
        <v>63</v>
      </c>
      <c r="C21" s="12"/>
      <c r="D21" s="12"/>
      <c r="E21" s="12"/>
      <c r="F21" s="12"/>
      <c r="G21" s="12"/>
      <c r="H21" s="12"/>
      <c r="I21" s="12" t="s">
        <v>20</v>
      </c>
      <c r="J21" s="13"/>
      <c r="K21" s="12"/>
      <c r="L21" s="12"/>
      <c r="M21" s="12"/>
    </row>
    <row r="22" spans="1:13" ht="23.25">
      <c r="A22" s="12"/>
      <c r="B22" s="12" t="s">
        <v>21</v>
      </c>
      <c r="C22" s="12"/>
      <c r="D22" s="12"/>
      <c r="E22" s="12"/>
      <c r="F22" s="12"/>
      <c r="G22" s="12"/>
      <c r="H22" s="12"/>
      <c r="I22" s="12" t="s">
        <v>21</v>
      </c>
      <c r="J22" s="13"/>
      <c r="K22" s="12"/>
      <c r="L22" s="12"/>
      <c r="M22" s="12"/>
    </row>
  </sheetData>
  <mergeCells count="18">
    <mergeCell ref="A1:M1"/>
    <mergeCell ref="A2:M2"/>
    <mergeCell ref="A3:M3"/>
    <mergeCell ref="A4:M4"/>
    <mergeCell ref="A5:M5"/>
    <mergeCell ref="M9:M19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topLeftCell="A10" workbookViewId="0">
      <selection sqref="A1:M18"/>
    </sheetView>
  </sheetViews>
  <sheetFormatPr defaultRowHeight="15"/>
  <cols>
    <col min="1" max="1" width="5.7109375" bestFit="1" customWidth="1"/>
    <col min="2" max="2" width="25" customWidth="1"/>
    <col min="3" max="3" width="11.7109375" customWidth="1"/>
    <col min="10" max="10" width="6.7109375" customWidth="1"/>
    <col min="11" max="11" width="6.8554687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80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30.25" customHeight="1">
      <c r="A8" s="36"/>
      <c r="B8" s="47"/>
      <c r="C8" s="36"/>
      <c r="D8" s="52"/>
      <c r="E8" s="47"/>
      <c r="F8" s="47"/>
      <c r="G8" s="47"/>
      <c r="H8" s="1" t="s">
        <v>16</v>
      </c>
      <c r="I8" s="19" t="s">
        <v>17</v>
      </c>
      <c r="J8" s="56"/>
      <c r="K8" s="3" t="s">
        <v>16</v>
      </c>
      <c r="L8" s="3" t="s">
        <v>17</v>
      </c>
      <c r="M8" s="36"/>
    </row>
    <row r="9" spans="1:13" ht="46.5" customHeight="1">
      <c r="A9" s="4">
        <v>1</v>
      </c>
      <c r="B9" s="14" t="s">
        <v>81</v>
      </c>
      <c r="C9" s="4" t="s">
        <v>82</v>
      </c>
      <c r="D9" s="4"/>
      <c r="E9" s="4">
        <v>1</v>
      </c>
      <c r="F9" s="4"/>
      <c r="G9" s="4"/>
      <c r="H9" s="4"/>
      <c r="I9" s="4"/>
      <c r="J9" s="5"/>
      <c r="K9" s="4"/>
      <c r="L9" s="4"/>
      <c r="M9" s="21"/>
    </row>
    <row r="10" spans="1:13" ht="46.5">
      <c r="A10" s="4">
        <v>2</v>
      </c>
      <c r="B10" s="14" t="s">
        <v>83</v>
      </c>
      <c r="C10" s="4" t="s">
        <v>82</v>
      </c>
      <c r="D10" s="4"/>
      <c r="E10" s="4">
        <v>1</v>
      </c>
      <c r="F10" s="4">
        <v>480</v>
      </c>
      <c r="G10" s="4"/>
      <c r="H10" s="4"/>
      <c r="I10" s="4"/>
      <c r="J10" s="4"/>
      <c r="K10" s="4"/>
      <c r="L10" s="4"/>
      <c r="M10" s="21"/>
    </row>
    <row r="11" spans="1:13" ht="46.5">
      <c r="A11" s="4">
        <v>3</v>
      </c>
      <c r="B11" s="14" t="s">
        <v>84</v>
      </c>
      <c r="C11" s="4" t="s">
        <v>82</v>
      </c>
      <c r="D11" s="4"/>
      <c r="E11" s="4">
        <v>1</v>
      </c>
      <c r="F11" s="4">
        <v>2265</v>
      </c>
      <c r="G11" s="4"/>
      <c r="H11" s="4"/>
      <c r="I11" s="4"/>
      <c r="J11" s="5"/>
      <c r="K11" s="4"/>
      <c r="L11" s="4"/>
      <c r="M11" s="21"/>
    </row>
    <row r="12" spans="1:13" ht="46.5">
      <c r="A12" s="4">
        <v>4</v>
      </c>
      <c r="B12" s="14" t="s">
        <v>85</v>
      </c>
      <c r="C12" s="4" t="s">
        <v>82</v>
      </c>
      <c r="D12" s="4">
        <v>1</v>
      </c>
      <c r="E12" s="4"/>
      <c r="F12" s="4"/>
      <c r="G12" s="4"/>
      <c r="H12" s="4"/>
      <c r="I12" s="4"/>
      <c r="J12" s="5"/>
      <c r="K12" s="4"/>
      <c r="L12" s="4"/>
      <c r="M12" s="21"/>
    </row>
    <row r="13" spans="1:13" ht="46.5">
      <c r="A13" s="4">
        <v>5</v>
      </c>
      <c r="B13" s="14" t="s">
        <v>86</v>
      </c>
      <c r="C13" s="4" t="s">
        <v>82</v>
      </c>
      <c r="D13" s="4">
        <v>1</v>
      </c>
      <c r="E13" s="4"/>
      <c r="F13" s="4"/>
      <c r="G13" s="4"/>
      <c r="H13" s="4"/>
      <c r="I13" s="4"/>
      <c r="J13" s="5"/>
      <c r="K13" s="4"/>
      <c r="L13" s="4"/>
      <c r="M13" s="21"/>
    </row>
    <row r="14" spans="1:13" ht="23.25">
      <c r="A14" s="4">
        <v>6</v>
      </c>
      <c r="B14" s="14" t="s">
        <v>87</v>
      </c>
      <c r="C14" s="4" t="s">
        <v>82</v>
      </c>
      <c r="D14" s="4">
        <v>1</v>
      </c>
      <c r="E14" s="4"/>
      <c r="F14" s="4"/>
      <c r="G14" s="4"/>
      <c r="H14" s="4"/>
      <c r="I14" s="4"/>
      <c r="J14" s="5"/>
      <c r="K14" s="4"/>
      <c r="L14" s="4"/>
      <c r="M14" s="21"/>
    </row>
    <row r="15" spans="1:13" ht="46.5">
      <c r="A15" s="4">
        <v>7</v>
      </c>
      <c r="B15" s="14" t="s">
        <v>88</v>
      </c>
      <c r="C15" s="4" t="s">
        <v>82</v>
      </c>
      <c r="D15" s="4">
        <v>1</v>
      </c>
      <c r="E15" s="4"/>
      <c r="F15" s="4"/>
      <c r="G15" s="4"/>
      <c r="H15" s="4"/>
      <c r="I15" s="4"/>
      <c r="J15" s="5"/>
      <c r="K15" s="4"/>
      <c r="L15" s="4"/>
      <c r="M15" s="21"/>
    </row>
    <row r="16" spans="1:13" ht="24">
      <c r="A16" s="8"/>
      <c r="B16" s="9" t="s">
        <v>19</v>
      </c>
      <c r="C16" s="9"/>
      <c r="D16" s="10">
        <f>SUM(D9:D15)</f>
        <v>4</v>
      </c>
      <c r="E16" s="10">
        <f t="shared" ref="E16:L16" si="0">SUM(E9:E15)</f>
        <v>3</v>
      </c>
      <c r="F16" s="10">
        <f t="shared" si="0"/>
        <v>2745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22"/>
    </row>
    <row r="17" spans="1:13" ht="23.25">
      <c r="A17" s="12"/>
      <c r="B17" s="12" t="s">
        <v>63</v>
      </c>
      <c r="C17" s="12"/>
      <c r="D17" s="12"/>
      <c r="E17" s="12"/>
      <c r="F17" s="12"/>
      <c r="G17" s="12"/>
      <c r="H17" s="12"/>
      <c r="I17" s="12" t="s">
        <v>20</v>
      </c>
      <c r="J17" s="13"/>
      <c r="K17" s="12"/>
      <c r="L17" s="12"/>
      <c r="M17" s="12"/>
    </row>
    <row r="18" spans="1:13" ht="23.25">
      <c r="A18" s="12"/>
      <c r="B18" s="12" t="s">
        <v>21</v>
      </c>
      <c r="C18" s="12"/>
      <c r="D18" s="12"/>
      <c r="E18" s="12"/>
      <c r="F18" s="12"/>
      <c r="G18" s="12"/>
      <c r="H18" s="12"/>
      <c r="I18" s="12" t="s">
        <v>21</v>
      </c>
      <c r="J18" s="13"/>
      <c r="K18" s="12"/>
      <c r="L18" s="12"/>
      <c r="M18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7" sqref="A1:M20"/>
    </sheetView>
  </sheetViews>
  <sheetFormatPr defaultRowHeight="15"/>
  <cols>
    <col min="1" max="1" width="5.7109375" bestFit="1" customWidth="1"/>
    <col min="2" max="2" width="20.7109375" customWidth="1"/>
    <col min="3" max="3" width="10.85546875" customWidth="1"/>
    <col min="8" max="8" width="6.5703125" customWidth="1"/>
    <col min="9" max="9" width="12.42578125" customWidth="1"/>
    <col min="11" max="11" width="5.85546875" customWidth="1"/>
    <col min="12" max="12" width="6" customWidth="1"/>
    <col min="13" max="13" width="17.28515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 customHeight="1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24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53" t="s">
        <v>14</v>
      </c>
      <c r="L7" s="54"/>
      <c r="M7" s="34" t="s">
        <v>15</v>
      </c>
    </row>
    <row r="8" spans="1:13" ht="237" customHeight="1">
      <c r="A8" s="36"/>
      <c r="B8" s="47"/>
      <c r="C8" s="36"/>
      <c r="D8" s="52"/>
      <c r="E8" s="47"/>
      <c r="F8" s="47"/>
      <c r="G8" s="47"/>
      <c r="H8" s="1" t="s">
        <v>16</v>
      </c>
      <c r="I8" s="23" t="s">
        <v>17</v>
      </c>
      <c r="J8" s="56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89</v>
      </c>
      <c r="C9" s="4" t="s">
        <v>82</v>
      </c>
      <c r="D9" s="4"/>
      <c r="E9" s="4"/>
      <c r="F9" s="4"/>
      <c r="G9" s="4"/>
      <c r="H9" s="4">
        <v>1</v>
      </c>
      <c r="I9" s="4">
        <v>5000</v>
      </c>
      <c r="J9" s="5"/>
      <c r="K9" s="4"/>
      <c r="L9" s="4"/>
      <c r="M9" s="24" t="s">
        <v>90</v>
      </c>
    </row>
    <row r="10" spans="1:13" ht="46.5">
      <c r="A10" s="4">
        <v>2</v>
      </c>
      <c r="B10" s="14" t="s">
        <v>91</v>
      </c>
      <c r="C10" s="4" t="s">
        <v>82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24"/>
    </row>
    <row r="11" spans="1:13" ht="46.5">
      <c r="A11" s="4">
        <v>3</v>
      </c>
      <c r="B11" s="14" t="s">
        <v>92</v>
      </c>
      <c r="C11" s="4" t="s">
        <v>82</v>
      </c>
      <c r="D11" s="4"/>
      <c r="E11" s="4">
        <v>1</v>
      </c>
      <c r="F11" s="4">
        <v>3840</v>
      </c>
      <c r="G11" s="4"/>
      <c r="H11" s="4"/>
      <c r="I11" s="4"/>
      <c r="J11" s="5"/>
      <c r="K11" s="4"/>
      <c r="L11" s="4"/>
      <c r="M11" s="24"/>
    </row>
    <row r="12" spans="1:13" ht="23.25">
      <c r="A12" s="4">
        <v>4</v>
      </c>
      <c r="B12" s="14" t="s">
        <v>93</v>
      </c>
      <c r="C12" s="4" t="s">
        <v>82</v>
      </c>
      <c r="D12" s="4"/>
      <c r="E12" s="4">
        <v>1</v>
      </c>
      <c r="F12" s="4">
        <v>980</v>
      </c>
      <c r="G12" s="4"/>
      <c r="H12" s="4"/>
      <c r="I12" s="4"/>
      <c r="J12" s="5"/>
      <c r="K12" s="4"/>
      <c r="L12" s="4"/>
      <c r="M12" s="24"/>
    </row>
    <row r="13" spans="1:13" ht="69.75">
      <c r="A13" s="4">
        <v>5</v>
      </c>
      <c r="B13" s="14" t="s">
        <v>94</v>
      </c>
      <c r="C13" s="4" t="s">
        <v>82</v>
      </c>
      <c r="D13" s="4"/>
      <c r="E13" s="4"/>
      <c r="F13" s="4"/>
      <c r="G13" s="4"/>
      <c r="H13" s="4">
        <v>1</v>
      </c>
      <c r="I13" s="4">
        <v>50000</v>
      </c>
      <c r="J13" s="5"/>
      <c r="K13" s="4"/>
      <c r="L13" s="4"/>
      <c r="M13" s="24" t="s">
        <v>95</v>
      </c>
    </row>
    <row r="14" spans="1:13" ht="23.25">
      <c r="A14" s="4">
        <v>6</v>
      </c>
      <c r="B14" s="14" t="s">
        <v>96</v>
      </c>
      <c r="C14" s="4" t="s">
        <v>82</v>
      </c>
      <c r="D14" s="4"/>
      <c r="E14" s="4">
        <v>1</v>
      </c>
      <c r="F14" s="4">
        <v>170</v>
      </c>
      <c r="G14" s="4"/>
      <c r="H14" s="4"/>
      <c r="I14" s="4"/>
      <c r="J14" s="5"/>
      <c r="K14" s="4"/>
      <c r="L14" s="4"/>
      <c r="M14" s="24"/>
    </row>
    <row r="15" spans="1:13" ht="69.75">
      <c r="A15" s="4">
        <v>7</v>
      </c>
      <c r="B15" s="14" t="s">
        <v>99</v>
      </c>
      <c r="C15" s="4" t="s">
        <v>48</v>
      </c>
      <c r="D15" s="4"/>
      <c r="E15" s="4"/>
      <c r="F15" s="4"/>
      <c r="G15" s="4"/>
      <c r="H15" s="4">
        <v>1</v>
      </c>
      <c r="I15" s="4">
        <v>50000</v>
      </c>
      <c r="J15" s="5"/>
      <c r="K15" s="4"/>
      <c r="L15" s="4"/>
      <c r="M15" s="24" t="s">
        <v>95</v>
      </c>
    </row>
    <row r="16" spans="1:13" ht="69.75">
      <c r="A16" s="4">
        <v>8</v>
      </c>
      <c r="B16" s="14" t="s">
        <v>100</v>
      </c>
      <c r="C16" s="4" t="s">
        <v>82</v>
      </c>
      <c r="D16" s="4"/>
      <c r="E16" s="4">
        <v>1</v>
      </c>
      <c r="F16" s="4"/>
      <c r="G16" s="4"/>
      <c r="H16" s="4"/>
      <c r="I16" s="4"/>
      <c r="J16" s="5"/>
      <c r="K16" s="4"/>
      <c r="L16" s="4"/>
      <c r="M16" s="24"/>
    </row>
    <row r="17" spans="1:13" ht="23.25">
      <c r="A17" s="4">
        <v>9</v>
      </c>
      <c r="B17" s="14" t="s">
        <v>97</v>
      </c>
      <c r="C17" s="4" t="s">
        <v>82</v>
      </c>
      <c r="D17" s="4"/>
      <c r="E17" s="4">
        <v>1</v>
      </c>
      <c r="F17" s="4"/>
      <c r="G17" s="4"/>
      <c r="H17" s="4"/>
      <c r="I17" s="4"/>
      <c r="J17" s="5"/>
      <c r="K17" s="4"/>
      <c r="L17" s="4"/>
      <c r="M17" s="24"/>
    </row>
    <row r="18" spans="1:13" ht="24">
      <c r="A18" s="8"/>
      <c r="B18" s="9" t="s">
        <v>19</v>
      </c>
      <c r="C18" s="9"/>
      <c r="D18" s="10">
        <f>SUM(D9:D17)</f>
        <v>0</v>
      </c>
      <c r="E18" s="10">
        <f t="shared" ref="E18:L18" si="0">SUM(E9:E17)</f>
        <v>6</v>
      </c>
      <c r="F18" s="10">
        <f t="shared" si="0"/>
        <v>4990</v>
      </c>
      <c r="G18" s="10">
        <f t="shared" si="0"/>
        <v>0</v>
      </c>
      <c r="H18" s="10">
        <f t="shared" si="0"/>
        <v>3</v>
      </c>
      <c r="I18" s="10">
        <f t="shared" si="0"/>
        <v>105000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24"/>
    </row>
    <row r="19" spans="1:13" ht="23.25">
      <c r="A19" s="12"/>
      <c r="B19" s="12" t="s">
        <v>63</v>
      </c>
      <c r="C19" s="12"/>
      <c r="D19" s="12"/>
      <c r="E19" s="12"/>
      <c r="F19" s="12"/>
      <c r="G19" s="12"/>
      <c r="H19" s="12"/>
      <c r="I19" s="12" t="s">
        <v>20</v>
      </c>
      <c r="J19" s="13"/>
      <c r="K19" s="12"/>
      <c r="L19" s="12"/>
      <c r="M19" s="12"/>
    </row>
    <row r="20" spans="1:13" ht="23.25">
      <c r="A20" s="12"/>
      <c r="B20" s="12" t="s">
        <v>21</v>
      </c>
      <c r="C20" s="12"/>
      <c r="D20" s="12"/>
      <c r="E20" s="12"/>
      <c r="F20" s="12"/>
      <c r="G20" s="12"/>
      <c r="H20" s="12"/>
      <c r="I20" s="12" t="s">
        <v>21</v>
      </c>
      <c r="J20" s="13"/>
      <c r="K20" s="12"/>
      <c r="L20" s="12"/>
      <c r="M20" s="12"/>
    </row>
  </sheetData>
  <mergeCells count="17"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K7" sqref="A1:XFD1048576"/>
    </sheetView>
  </sheetViews>
  <sheetFormatPr defaultRowHeight="15"/>
  <cols>
    <col min="1" max="1" width="5.28515625" customWidth="1"/>
    <col min="2" max="2" width="18.85546875" customWidth="1"/>
    <col min="3" max="3" width="10.7109375" customWidth="1"/>
    <col min="6" max="6" width="12" customWidth="1"/>
    <col min="12" max="12" width="11.140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101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78.75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60" t="s">
        <v>14</v>
      </c>
      <c r="L7" s="61"/>
      <c r="M7" s="34" t="s">
        <v>15</v>
      </c>
    </row>
    <row r="8" spans="1:13" ht="219" customHeight="1">
      <c r="A8" s="36"/>
      <c r="B8" s="47"/>
      <c r="C8" s="36"/>
      <c r="D8" s="52"/>
      <c r="E8" s="47"/>
      <c r="F8" s="47"/>
      <c r="G8" s="47"/>
      <c r="H8" s="1" t="s">
        <v>16</v>
      </c>
      <c r="I8" s="25" t="s">
        <v>17</v>
      </c>
      <c r="J8" s="56"/>
      <c r="K8" s="3" t="s">
        <v>16</v>
      </c>
      <c r="L8" s="3" t="s">
        <v>17</v>
      </c>
      <c r="M8" s="36"/>
    </row>
    <row r="9" spans="1:13" ht="46.5">
      <c r="A9" s="4">
        <v>1</v>
      </c>
      <c r="B9" s="14" t="s">
        <v>102</v>
      </c>
      <c r="C9" s="4" t="s">
        <v>18</v>
      </c>
      <c r="D9" s="4"/>
      <c r="E9" s="7">
        <v>1</v>
      </c>
      <c r="F9" s="4">
        <v>2805</v>
      </c>
      <c r="G9" s="4"/>
      <c r="H9" s="4"/>
      <c r="I9" s="4"/>
      <c r="J9" s="5"/>
      <c r="K9" s="4"/>
      <c r="L9" s="4"/>
      <c r="M9" s="24"/>
    </row>
    <row r="10" spans="1:13" ht="46.5">
      <c r="A10" s="4">
        <v>2</v>
      </c>
      <c r="B10" s="14" t="s">
        <v>103</v>
      </c>
      <c r="C10" s="4" t="s">
        <v>18</v>
      </c>
      <c r="D10" s="4"/>
      <c r="E10" s="7">
        <v>1</v>
      </c>
      <c r="F10" s="4">
        <v>4905</v>
      </c>
      <c r="G10" s="4"/>
      <c r="H10" s="4"/>
      <c r="I10" s="4"/>
      <c r="J10" s="4"/>
      <c r="K10" s="4"/>
      <c r="L10" s="4"/>
      <c r="M10" s="24"/>
    </row>
    <row r="11" spans="1:13" ht="46.5">
      <c r="A11" s="4">
        <v>3</v>
      </c>
      <c r="B11" s="14" t="s">
        <v>104</v>
      </c>
      <c r="C11" s="4" t="s">
        <v>18</v>
      </c>
      <c r="D11" s="4"/>
      <c r="E11" s="7">
        <v>1</v>
      </c>
      <c r="F11" s="4"/>
      <c r="G11" s="4"/>
      <c r="H11" s="4"/>
      <c r="I11" s="4"/>
      <c r="J11" s="5"/>
      <c r="K11" s="4"/>
      <c r="L11" s="4"/>
      <c r="M11" s="24"/>
    </row>
    <row r="12" spans="1:13" ht="46.5">
      <c r="A12" s="4">
        <v>4</v>
      </c>
      <c r="B12" s="14" t="s">
        <v>105</v>
      </c>
      <c r="C12" s="4" t="s">
        <v>18</v>
      </c>
      <c r="D12" s="4"/>
      <c r="E12" s="7">
        <v>1</v>
      </c>
      <c r="F12" s="4">
        <v>2700</v>
      </c>
      <c r="G12" s="4"/>
      <c r="H12" s="4"/>
      <c r="I12" s="4"/>
      <c r="J12" s="5"/>
      <c r="K12" s="4"/>
      <c r="L12" s="4"/>
      <c r="M12" s="24"/>
    </row>
    <row r="13" spans="1:13" ht="46.5">
      <c r="A13" s="4">
        <v>5</v>
      </c>
      <c r="B13" s="14" t="s">
        <v>106</v>
      </c>
      <c r="C13" s="4" t="s">
        <v>18</v>
      </c>
      <c r="D13" s="4"/>
      <c r="E13" s="7">
        <v>1</v>
      </c>
      <c r="F13" s="4"/>
      <c r="G13" s="4"/>
      <c r="H13" s="4"/>
      <c r="I13" s="4"/>
      <c r="J13" s="5"/>
      <c r="K13" s="4"/>
      <c r="L13" s="4"/>
      <c r="M13" s="24"/>
    </row>
    <row r="14" spans="1:13" ht="46.5">
      <c r="A14" s="4">
        <v>6</v>
      </c>
      <c r="B14" s="14" t="s">
        <v>107</v>
      </c>
      <c r="C14" s="4" t="s">
        <v>18</v>
      </c>
      <c r="D14" s="4"/>
      <c r="E14" s="4">
        <v>1</v>
      </c>
      <c r="F14" s="4">
        <v>1780</v>
      </c>
      <c r="G14" s="4"/>
      <c r="H14" s="4"/>
      <c r="I14" s="4"/>
      <c r="J14" s="5"/>
      <c r="K14" s="4"/>
      <c r="L14" s="4"/>
      <c r="M14" s="24"/>
    </row>
    <row r="15" spans="1:13" ht="24">
      <c r="A15" s="8"/>
      <c r="B15" s="9" t="s">
        <v>19</v>
      </c>
      <c r="C15" s="9"/>
      <c r="D15" s="10">
        <f t="shared" ref="D15:L15" si="0">SUM(D9:D14)</f>
        <v>0</v>
      </c>
      <c r="E15" s="10">
        <f t="shared" si="0"/>
        <v>6</v>
      </c>
      <c r="F15" s="10">
        <f t="shared" si="0"/>
        <v>12190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24"/>
    </row>
    <row r="16" spans="1:13" ht="23.25">
      <c r="A16" s="12"/>
      <c r="B16" s="12" t="s">
        <v>28</v>
      </c>
      <c r="C16" s="12"/>
      <c r="D16" s="12"/>
      <c r="E16" s="12"/>
      <c r="F16" s="12"/>
      <c r="G16" s="12"/>
      <c r="H16" s="12"/>
      <c r="I16" s="12" t="s">
        <v>20</v>
      </c>
      <c r="J16" s="13"/>
      <c r="K16" s="12"/>
      <c r="L16" s="12"/>
      <c r="M16" s="12"/>
    </row>
    <row r="17" spans="1:13" ht="23.25">
      <c r="A17" s="12"/>
      <c r="B17" s="12" t="s">
        <v>21</v>
      </c>
      <c r="C17" s="12"/>
      <c r="D17" s="12"/>
      <c r="E17" s="12"/>
      <c r="F17" s="12"/>
      <c r="G17" s="12"/>
      <c r="H17" s="12"/>
      <c r="I17" s="12" t="s">
        <v>21</v>
      </c>
      <c r="J17" s="13"/>
      <c r="K17" s="12"/>
      <c r="L17" s="12"/>
      <c r="M17" s="12"/>
    </row>
  </sheetData>
  <mergeCells count="17"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7" sqref="A1:M16"/>
    </sheetView>
  </sheetViews>
  <sheetFormatPr defaultRowHeight="15"/>
  <cols>
    <col min="1" max="1" width="5.28515625" customWidth="1"/>
    <col min="2" max="2" width="18.85546875" customWidth="1"/>
    <col min="3" max="3" width="10.7109375" customWidth="1"/>
    <col min="4" max="4" width="8" customWidth="1"/>
    <col min="5" max="5" width="7.85546875" customWidth="1"/>
    <col min="6" max="6" width="8.7109375" customWidth="1"/>
    <col min="7" max="7" width="8" customWidth="1"/>
    <col min="8" max="8" width="9.28515625" bestFit="1" customWidth="1"/>
    <col min="9" max="9" width="11.5703125" bestFit="1" customWidth="1"/>
    <col min="12" max="12" width="11.140625" customWidth="1"/>
    <col min="13" max="13" width="13.28515625" customWidth="1"/>
  </cols>
  <sheetData>
    <row r="1" spans="1:13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4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">
      <c r="A5" s="57" t="s">
        <v>108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4">
      <c r="A6" s="34" t="s">
        <v>4</v>
      </c>
      <c r="B6" s="45" t="s">
        <v>5</v>
      </c>
      <c r="C6" s="34" t="s">
        <v>6</v>
      </c>
      <c r="D6" s="48" t="s">
        <v>7</v>
      </c>
      <c r="E6" s="49"/>
      <c r="F6" s="49"/>
      <c r="G6" s="49"/>
      <c r="H6" s="49"/>
      <c r="I6" s="49"/>
      <c r="J6" s="49"/>
      <c r="K6" s="49"/>
      <c r="L6" s="49"/>
      <c r="M6" s="50"/>
    </row>
    <row r="7" spans="1:13" ht="78.75" customHeight="1">
      <c r="A7" s="35"/>
      <c r="B7" s="46"/>
      <c r="C7" s="35"/>
      <c r="D7" s="51" t="s">
        <v>8</v>
      </c>
      <c r="E7" s="45" t="s">
        <v>9</v>
      </c>
      <c r="F7" s="45" t="s">
        <v>10</v>
      </c>
      <c r="G7" s="45" t="s">
        <v>11</v>
      </c>
      <c r="H7" s="53" t="s">
        <v>12</v>
      </c>
      <c r="I7" s="54"/>
      <c r="J7" s="55" t="s">
        <v>13</v>
      </c>
      <c r="K7" s="60" t="s">
        <v>14</v>
      </c>
      <c r="L7" s="61"/>
      <c r="M7" s="34" t="s">
        <v>15</v>
      </c>
    </row>
    <row r="8" spans="1:13" ht="219" customHeight="1">
      <c r="A8" s="36"/>
      <c r="B8" s="47"/>
      <c r="C8" s="36"/>
      <c r="D8" s="52"/>
      <c r="E8" s="47"/>
      <c r="F8" s="47"/>
      <c r="G8" s="47"/>
      <c r="H8" s="1" t="s">
        <v>16</v>
      </c>
      <c r="I8" s="26" t="s">
        <v>17</v>
      </c>
      <c r="J8" s="56"/>
      <c r="K8" s="3" t="s">
        <v>16</v>
      </c>
      <c r="L8" s="3" t="s">
        <v>17</v>
      </c>
      <c r="M8" s="36"/>
    </row>
    <row r="9" spans="1:13" ht="67.5" customHeight="1">
      <c r="A9" s="4">
        <v>1</v>
      </c>
      <c r="B9" s="14" t="s">
        <v>109</v>
      </c>
      <c r="C9" s="4" t="s">
        <v>18</v>
      </c>
      <c r="D9" s="4"/>
      <c r="E9" s="7"/>
      <c r="F9" s="4"/>
      <c r="G9" s="4"/>
      <c r="H9" s="7">
        <v>1</v>
      </c>
      <c r="I9" s="4">
        <v>50000</v>
      </c>
      <c r="J9" s="5"/>
      <c r="K9" s="4"/>
      <c r="L9" s="4"/>
      <c r="M9" s="22" t="s">
        <v>110</v>
      </c>
    </row>
    <row r="10" spans="1:13" ht="71.25" customHeight="1">
      <c r="A10" s="4">
        <v>2</v>
      </c>
      <c r="B10" s="14" t="s">
        <v>111</v>
      </c>
      <c r="C10" s="4" t="s">
        <v>18</v>
      </c>
      <c r="D10" s="4"/>
      <c r="E10" s="7"/>
      <c r="F10" s="4">
        <v>940</v>
      </c>
      <c r="G10" s="4"/>
      <c r="H10" s="7">
        <v>1</v>
      </c>
      <c r="I10" s="4">
        <v>50000</v>
      </c>
      <c r="J10" s="4"/>
      <c r="K10" s="4"/>
      <c r="L10" s="4"/>
      <c r="M10" s="22" t="s">
        <v>110</v>
      </c>
    </row>
    <row r="11" spans="1:13" ht="46.5">
      <c r="A11" s="4">
        <v>3</v>
      </c>
      <c r="B11" s="14" t="s">
        <v>112</v>
      </c>
      <c r="C11" s="4" t="s">
        <v>18</v>
      </c>
      <c r="D11" s="4"/>
      <c r="E11" s="7">
        <v>1</v>
      </c>
      <c r="F11" s="4"/>
      <c r="G11" s="4"/>
      <c r="H11" s="4"/>
      <c r="I11" s="4"/>
      <c r="J11" s="5"/>
      <c r="K11" s="4"/>
      <c r="L11" s="4"/>
      <c r="M11" s="24"/>
    </row>
    <row r="12" spans="1:13" ht="46.5">
      <c r="A12" s="4">
        <v>4</v>
      </c>
      <c r="B12" s="14" t="s">
        <v>113</v>
      </c>
      <c r="C12" s="4" t="s">
        <v>18</v>
      </c>
      <c r="D12" s="4"/>
      <c r="E12" s="7"/>
      <c r="F12" s="4"/>
      <c r="G12" s="4"/>
      <c r="H12" s="7">
        <v>1</v>
      </c>
      <c r="I12" s="4">
        <v>5000</v>
      </c>
      <c r="J12" s="5"/>
      <c r="K12" s="4"/>
      <c r="L12" s="4"/>
      <c r="M12" s="24" t="s">
        <v>116</v>
      </c>
    </row>
    <row r="13" spans="1:13" ht="23.25">
      <c r="A13" s="4">
        <v>5</v>
      </c>
      <c r="B13" s="14" t="s">
        <v>114</v>
      </c>
      <c r="C13" s="4" t="s">
        <v>115</v>
      </c>
      <c r="D13" s="4"/>
      <c r="E13" s="7">
        <f>SUM(E9:E12)</f>
        <v>1</v>
      </c>
      <c r="F13" s="4"/>
      <c r="G13" s="4"/>
      <c r="H13" s="7"/>
      <c r="I13" s="4"/>
      <c r="J13" s="5"/>
      <c r="K13" s="4"/>
      <c r="L13" s="4"/>
      <c r="M13" s="24"/>
    </row>
    <row r="14" spans="1:13" s="27" customFormat="1" ht="23.25">
      <c r="A14" s="28"/>
      <c r="B14" s="28"/>
      <c r="C14" s="28"/>
      <c r="D14" s="28"/>
      <c r="E14" s="29">
        <f>SUM(E9:E13)</f>
        <v>2</v>
      </c>
      <c r="F14" s="28">
        <f>SUM(F9:F13)</f>
        <v>940</v>
      </c>
      <c r="G14" s="28"/>
      <c r="H14" s="29">
        <f>SUM(H9:H13)</f>
        <v>3</v>
      </c>
      <c r="I14" s="28">
        <f>SUM(I9:I13)</f>
        <v>105000</v>
      </c>
      <c r="J14" s="28"/>
      <c r="K14" s="28"/>
      <c r="L14" s="28"/>
      <c r="M14" s="28"/>
    </row>
    <row r="15" spans="1:13" ht="23.25">
      <c r="A15" s="12"/>
      <c r="B15" s="12" t="s">
        <v>28</v>
      </c>
      <c r="C15" s="12"/>
      <c r="D15" s="12"/>
      <c r="E15" s="12"/>
      <c r="F15" s="12"/>
      <c r="G15" s="12"/>
      <c r="H15" s="12"/>
      <c r="I15" s="12" t="s">
        <v>20</v>
      </c>
      <c r="J15" s="13"/>
      <c r="K15" s="12"/>
      <c r="L15" s="12"/>
      <c r="M15" s="12"/>
    </row>
    <row r="16" spans="1:13" ht="23.25">
      <c r="A16" s="12"/>
      <c r="B16" s="12" t="s">
        <v>21</v>
      </c>
      <c r="C16" s="12"/>
      <c r="D16" s="12"/>
      <c r="E16" s="12"/>
      <c r="F16" s="12"/>
      <c r="G16" s="12"/>
      <c r="H16" s="12"/>
      <c r="I16" s="12" t="s">
        <v>21</v>
      </c>
      <c r="J16" s="13"/>
      <c r="K16" s="12"/>
      <c r="L16" s="12"/>
      <c r="M16" s="12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02 गते</vt:lpstr>
      <vt:lpstr>05 गते</vt:lpstr>
      <vt:lpstr>6 गते</vt:lpstr>
      <vt:lpstr>7 गते</vt:lpstr>
      <vt:lpstr>8 गते</vt:lpstr>
      <vt:lpstr>9गते</vt:lpstr>
      <vt:lpstr>10 गते</vt:lpstr>
      <vt:lpstr>12 गते</vt:lpstr>
      <vt:lpstr>13 गते</vt:lpstr>
      <vt:lpstr>14 गते</vt:lpstr>
      <vt:lpstr>15</vt:lpstr>
      <vt:lpstr>16</vt:lpstr>
      <vt:lpstr>'10 गते'!Print_Area</vt:lpstr>
      <vt:lpstr>'6 गते'!Print_Area</vt:lpstr>
      <vt:lpstr>'7 गते'!Print_Area</vt:lpstr>
      <vt:lpstr>'8 गते'!Print_Area</vt:lpstr>
      <vt:lpstr>'9गते'!Print_Area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2020-01-30T10:24:34Z</dcterms:modified>
</cp:coreProperties>
</file>