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30" i="1" l="1"/>
  <c r="Q30" i="1"/>
  <c r="P30" i="1"/>
  <c r="O30" i="1"/>
  <c r="N30" i="1"/>
  <c r="M30" i="1"/>
  <c r="L30" i="1"/>
  <c r="K30" i="1"/>
  <c r="J30" i="1"/>
  <c r="I30" i="1"/>
</calcChain>
</file>

<file path=xl/sharedStrings.xml><?xml version="1.0" encoding="utf-8"?>
<sst xmlns="http://schemas.openxmlformats.org/spreadsheetml/2006/main" count="185" uniqueCount="92">
  <si>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</si>
  <si>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</si>
  <si>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</si>
  <si>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</si>
  <si>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</si>
  <si>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</si>
  <si>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</si>
  <si>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</si>
  <si>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</si>
  <si>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</si>
  <si>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</si>
  <si>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</si>
  <si>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</si>
  <si>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</si>
  <si>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</si>
  <si>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</si>
  <si>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</si>
  <si>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</si>
  <si>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</si>
  <si>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</si>
  <si>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व्यक्ति वा साधन नियन्त्रणमा लिईएको</t>
  </si>
  <si>
    <t>कैफियत</t>
  </si>
  <si>
    <t>क्र.स.</t>
  </si>
  <si>
    <t>काठमाण्डौ</t>
  </si>
  <si>
    <t>जम्मा</t>
  </si>
  <si>
    <t>दस्तखतः</t>
  </si>
  <si>
    <t>‍</t>
  </si>
  <si>
    <t>प्रमाणित गर्नेः ध्रुव खनाल</t>
  </si>
  <si>
    <t>पर्शुराम दाहाल</t>
  </si>
  <si>
    <t>कारोबार रोक्का वा शिलबन्दी गरिएको/खोलिएको</t>
  </si>
  <si>
    <t xml:space="preserve">खद्यान्न </t>
  </si>
  <si>
    <t xml:space="preserve">शंकर ठाकुर </t>
  </si>
  <si>
    <t>अभियोजनमा लगिएको</t>
  </si>
  <si>
    <t>ध्रुव खनाल</t>
  </si>
  <si>
    <t>सरस्वती आलु प्याज भण्डार</t>
  </si>
  <si>
    <t>कालीमाटी</t>
  </si>
  <si>
    <t>तरकारी</t>
  </si>
  <si>
    <t>मिति 2077/4/18 को दिनमा अनुगमन को क्रममा दिएको ३ दिने म्याद अनुसारको कागजात हेर्दा कैफियत नदेखिएको ।</t>
  </si>
  <si>
    <t>ज्ञान ज्योति ट्रेडर्स</t>
  </si>
  <si>
    <t>कामनपा-14</t>
  </si>
  <si>
    <t>म्याद नाघेको वस्तु राख्ने क्षेत्र थप व्यवस्थित गर्ने ।</t>
  </si>
  <si>
    <t>नेपाल नेशनल हस्पिटल प्रा.लि.</t>
  </si>
  <si>
    <t>औषधी</t>
  </si>
  <si>
    <t>विद्युतिय विलविजक जारी गर्न इजाजत पत्र लिई ३ दिन भित्रमा  विभागमा उपस्थित हुन ।</t>
  </si>
  <si>
    <t>मदन कार्की</t>
  </si>
  <si>
    <t>उपभोक्ता संरक्षण ऐन 2075 को दफा 20 बमोजिम व्यवसाय दर्ता नगरी व्यवसाय संचालन गरेकोले सोही ऐनको दफा 38 (ट) को कसुरमा सोही ऐनको दफा 39(घ) बमोजिम रु 50000/- पचास हजार जरिवाना गरियो ।</t>
  </si>
  <si>
    <t>श्रीजा फार्मेसी</t>
  </si>
  <si>
    <t>भक्तपुर</t>
  </si>
  <si>
    <t>मध्यपुर ठिमी-14</t>
  </si>
  <si>
    <t>फार्मेसी</t>
  </si>
  <si>
    <t>यस फार्मेसीले कोरोनाको समयलाई मध्यनगर गर्दै मेडीकर प्रोटोकलका कुराहरुलाई पालना गर्ने । एक्पायर जोनलाई थप व्यवस्थित गर्ने औषधी पसलको सरसफाईमा विशेष ध्यान दिने ।</t>
  </si>
  <si>
    <t>गुड मर्निङ स्टोर</t>
  </si>
  <si>
    <t>उपभोक्ता संरक्षण ऐन 2075 को दफा 15(2) बमोजिम खरिद विल नभएकोले सोही ऐनको दफा 38 (घ) को कसुरमा सोही ऐनको दफा 39(क) बमोजिम रु 20000/- विस हजार जरिवाना गरियो ।</t>
  </si>
  <si>
    <t>कृपा फार्मेसी</t>
  </si>
  <si>
    <t>यस फार्मेसीको विल नं. 1000 देखि 1100 सम्म र विल नं. 451 देखि 500 सम्मको लिइयो साथै विलविजकका साथै व्यवसाय दर्तासँग सम्वन्धित सम्पूर्ण कागजात लिई विभागमा 3 दिन भित्र उपस्थित हुने ।</t>
  </si>
  <si>
    <t>झिगु फार्मेसी</t>
  </si>
  <si>
    <t>उपभोक्ता संरक्षण ऐन 2075 को दफा 16(2) (ञ) बमोजिम व्यवसाय विलविजक जारी नगरेको ले सोही ऐनको दफा 38 (ङ) को कसुरमा सोही ऐनको दफा 39(ख) बमोजिम रु 200000/- दुई लाख जरिवाना गरियो । साथै क्रिस्टल ब्रण्डको १ लि. २ कार्टुन उपभोग्य म्याद सकिएकोले नष्ट गरियो ।</t>
  </si>
  <si>
    <t>शिव फलफूल पसल</t>
  </si>
  <si>
    <t>ललितपुर</t>
  </si>
  <si>
    <t>ललितपुर-5</t>
  </si>
  <si>
    <t>फलफुल</t>
  </si>
  <si>
    <t>मास्क स्यानिटाइज लागाउने सामाजिक दुरी राखी व्यवसाय संचालन गर्ने ।एक्पायर जोन थप व्यवस्थित गर्ने ।</t>
  </si>
  <si>
    <t>तरकारी तथा फलफुल जिल्ला संघ</t>
  </si>
  <si>
    <t>मास्क स्यानिटाइज लागाउने सामाजिक दुरी राखी व्यवसाय संचालन गर्ने ।</t>
  </si>
  <si>
    <t>गंगा जमूना स्टोर</t>
  </si>
  <si>
    <t>खाद्य</t>
  </si>
  <si>
    <t>एक्पायर जोनलाई थप व्यवस्थित गर्ने ।</t>
  </si>
  <si>
    <t>मोहन कुमार कार्की</t>
  </si>
  <si>
    <t>सक्षम ट्रेडिङ कन्सर्न</t>
  </si>
  <si>
    <t>कामनपा-13</t>
  </si>
  <si>
    <t>एक्पायर जोनलाई थप व्यवस्थित गर्ने ढक तराजुको क्यालिव्रेशन जाचको नविकरण गराउने ।</t>
  </si>
  <si>
    <t>भवानी शंकर स्टोर</t>
  </si>
  <si>
    <t>कामनपा-16</t>
  </si>
  <si>
    <t>सामान्य निर्देशन दिइयो ।</t>
  </si>
  <si>
    <t>आदिती इन्टरप्राईजेज</t>
  </si>
  <si>
    <t>बाबुराम अधिकारी</t>
  </si>
  <si>
    <t>विस्त्रा फार्मेसी</t>
  </si>
  <si>
    <t>चावहिल</t>
  </si>
  <si>
    <t>भेस फर्मा</t>
  </si>
  <si>
    <t>द जुम क्याफे</t>
  </si>
  <si>
    <t>रेष्टुरेन्ट</t>
  </si>
  <si>
    <t>हेल्पिङ ह्यण्डस् फार्मेसी</t>
  </si>
  <si>
    <t>स्वच्छन्द फार्मेसी</t>
  </si>
  <si>
    <t>समस्त फार्मेसी</t>
  </si>
  <si>
    <t>मुगल इम्पायर मल्टी क्यूसिन रेष्टुरेन्ट</t>
  </si>
  <si>
    <t>लाजिम्पर्ट</t>
  </si>
  <si>
    <t>उपभोक्ता संरक्षण ऐन 2075 को दफा 16(2)(क) बमोजिम एम आर पि भन्दा बढी मूल्य लिएकोले सोही ऐनको दफा 38 (ङ) को कसुरमा सोही ऐनको दफा 39(ख) बमोजिम रु 200000/- दुई लाख जरिवाना गरियो ।</t>
  </si>
  <si>
    <t>बुढानिलकण्ठ मिनरल वाटर प्रा.लि.</t>
  </si>
  <si>
    <t>बुढानिलकण्ठ-8</t>
  </si>
  <si>
    <t>पानी</t>
  </si>
  <si>
    <t>उपभोक्ता संरक्षण ऐन 2075 को दफा 20(2) बमोजिम व्यवसाय दर्दा नगरेकोले सोही ऐनको दफा 38 (ट) को कसुरमा सोही ऐनको दफा 39(घ) बमोजिम रु 50000/- पचास हजार जरिवाना गरियो ।</t>
  </si>
  <si>
    <t>तयार गर्नेः हरि प्रसाद चपाई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</si>
</sst>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/>
    </xf>
    <xf numFmtId="0" fontId="5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4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view="pageBreakPreview" zoomScale="60" zoomScaleNormal="70" workbookViewId="0">
      <selection activeCell="T8" sqref="T8"/>
    </sheetView>
  </sheetViews>
  <sheetFormatPr defaultRowHeight="15" x14ac:dyDescent="0.25"/>
  <cols>
    <col min="1" max="1" width="6.42578125" customWidth="1"/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8.28515625" customWidth="1"/>
    <col min="19" max="19" width="25.5703125" customWidth="1"/>
    <col min="20" max="20" width="36.85546875" customWidth="1"/>
  </cols>
  <sheetData>
    <row r="1" spans="1:19" ht="18" x14ac:dyDescent="0.4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8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</row>
    <row r="3" spans="1:19" ht="19.5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ht="18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ht="18" x14ac:dyDescent="0.25">
      <c r="A5" s="24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18" x14ac:dyDescent="0.25">
      <c r="A6" s="27"/>
      <c r="B6" s="28"/>
      <c r="C6" s="28"/>
      <c r="D6" s="28"/>
      <c r="E6" s="28"/>
      <c r="F6" s="28"/>
      <c r="G6" s="28"/>
      <c r="H6" s="28"/>
      <c r="I6" s="29"/>
      <c r="J6" s="29"/>
      <c r="K6" s="29"/>
      <c r="L6" s="29"/>
      <c r="M6" s="30" t="s">
        <v>5</v>
      </c>
      <c r="N6" s="31"/>
      <c r="O6" s="29"/>
      <c r="P6" s="29"/>
      <c r="Q6" s="32"/>
      <c r="R6" s="33"/>
      <c r="S6" s="34"/>
    </row>
    <row r="7" spans="1:19" ht="155.25" x14ac:dyDescent="0.25">
      <c r="A7" s="11" t="s">
        <v>22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3" t="s">
        <v>17</v>
      </c>
      <c r="N7" s="13" t="s">
        <v>18</v>
      </c>
      <c r="O7" s="13" t="s">
        <v>19</v>
      </c>
      <c r="P7" s="13" t="s">
        <v>29</v>
      </c>
      <c r="Q7" s="13" t="s">
        <v>32</v>
      </c>
      <c r="R7" s="13" t="s">
        <v>20</v>
      </c>
      <c r="S7" s="12" t="s">
        <v>21</v>
      </c>
    </row>
    <row r="8" spans="1:19" ht="69" x14ac:dyDescent="0.25">
      <c r="A8" s="10">
        <v>1</v>
      </c>
      <c r="B8" s="1">
        <v>64761</v>
      </c>
      <c r="C8" s="2" t="s">
        <v>33</v>
      </c>
      <c r="D8" s="3" t="s">
        <v>34</v>
      </c>
      <c r="E8" s="3" t="s">
        <v>23</v>
      </c>
      <c r="F8" s="3" t="s">
        <v>35</v>
      </c>
      <c r="G8" s="3" t="s">
        <v>2</v>
      </c>
      <c r="H8" s="3" t="s">
        <v>36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5">
        <v>0</v>
      </c>
      <c r="O8" s="4"/>
      <c r="P8" s="4"/>
      <c r="Q8" s="4"/>
      <c r="R8" s="4"/>
      <c r="S8" s="3" t="s">
        <v>37</v>
      </c>
    </row>
    <row r="9" spans="1:19" ht="51.75" x14ac:dyDescent="0.25">
      <c r="A9" s="10">
        <v>2</v>
      </c>
      <c r="B9" s="1">
        <v>64761</v>
      </c>
      <c r="C9" s="2" t="s">
        <v>31</v>
      </c>
      <c r="D9" s="3" t="s">
        <v>38</v>
      </c>
      <c r="E9" s="3" t="s">
        <v>23</v>
      </c>
      <c r="F9" s="3" t="s">
        <v>39</v>
      </c>
      <c r="G9" s="3" t="s">
        <v>2</v>
      </c>
      <c r="H9" s="3" t="s">
        <v>30</v>
      </c>
      <c r="I9" s="4">
        <v>1</v>
      </c>
      <c r="J9" s="4">
        <v>0</v>
      </c>
      <c r="K9" s="4">
        <v>0</v>
      </c>
      <c r="L9" s="4"/>
      <c r="M9" s="4">
        <v>0</v>
      </c>
      <c r="N9" s="5">
        <v>0</v>
      </c>
      <c r="O9" s="4"/>
      <c r="P9" s="4"/>
      <c r="Q9" s="4"/>
      <c r="R9" s="4"/>
      <c r="S9" s="3" t="s">
        <v>40</v>
      </c>
    </row>
    <row r="10" spans="1:19" ht="69" x14ac:dyDescent="0.25">
      <c r="A10" s="10">
        <v>3</v>
      </c>
      <c r="B10" s="1">
        <v>64761</v>
      </c>
      <c r="C10" s="2" t="s">
        <v>31</v>
      </c>
      <c r="D10" s="3" t="s">
        <v>41</v>
      </c>
      <c r="E10" s="3" t="s">
        <v>23</v>
      </c>
      <c r="F10" s="3" t="s">
        <v>39</v>
      </c>
      <c r="G10" s="3" t="s">
        <v>2</v>
      </c>
      <c r="H10" s="3" t="s">
        <v>42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5">
        <v>0</v>
      </c>
      <c r="O10" s="4"/>
      <c r="P10" s="4"/>
      <c r="Q10" s="4"/>
      <c r="R10" s="4"/>
      <c r="S10" s="3" t="s">
        <v>43</v>
      </c>
    </row>
    <row r="11" spans="1:19" ht="120.75" x14ac:dyDescent="0.25">
      <c r="A11" s="10">
        <v>4</v>
      </c>
      <c r="B11" s="1">
        <v>64761</v>
      </c>
      <c r="C11" s="2" t="s">
        <v>31</v>
      </c>
      <c r="D11" s="3" t="s">
        <v>44</v>
      </c>
      <c r="E11" s="3" t="s">
        <v>23</v>
      </c>
      <c r="F11" s="3" t="s">
        <v>39</v>
      </c>
      <c r="G11" s="3" t="s">
        <v>2</v>
      </c>
      <c r="H11" s="3" t="s">
        <v>30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5">
        <v>50000</v>
      </c>
      <c r="O11" s="4"/>
      <c r="P11" s="4"/>
      <c r="Q11" s="4"/>
      <c r="R11" s="4"/>
      <c r="S11" s="3" t="s">
        <v>45</v>
      </c>
    </row>
    <row r="12" spans="1:19" ht="103.5" x14ac:dyDescent="0.25">
      <c r="A12" s="10">
        <v>5</v>
      </c>
      <c r="B12" s="1">
        <v>64761</v>
      </c>
      <c r="C12" s="2" t="s">
        <v>33</v>
      </c>
      <c r="D12" s="3" t="s">
        <v>46</v>
      </c>
      <c r="E12" s="3" t="s">
        <v>47</v>
      </c>
      <c r="F12" s="3" t="s">
        <v>48</v>
      </c>
      <c r="G12" s="3" t="s">
        <v>2</v>
      </c>
      <c r="H12" s="3" t="s">
        <v>49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  <c r="O12" s="4"/>
      <c r="P12" s="4"/>
      <c r="Q12" s="4"/>
      <c r="R12" s="4"/>
      <c r="S12" s="3" t="s">
        <v>50</v>
      </c>
    </row>
    <row r="13" spans="1:19" ht="103.5" x14ac:dyDescent="0.25">
      <c r="A13" s="10">
        <v>6</v>
      </c>
      <c r="B13" s="1">
        <v>64761</v>
      </c>
      <c r="C13" s="2" t="s">
        <v>33</v>
      </c>
      <c r="D13" s="3" t="s">
        <v>51</v>
      </c>
      <c r="E13" s="3" t="s">
        <v>47</v>
      </c>
      <c r="F13" s="3" t="s">
        <v>48</v>
      </c>
      <c r="G13" s="3" t="s">
        <v>2</v>
      </c>
      <c r="H13" s="3" t="s">
        <v>30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5">
        <v>20000</v>
      </c>
      <c r="O13" s="4"/>
      <c r="P13" s="4"/>
      <c r="Q13" s="4"/>
      <c r="R13" s="4"/>
      <c r="S13" s="3" t="s">
        <v>52</v>
      </c>
    </row>
    <row r="14" spans="1:19" ht="120.75" x14ac:dyDescent="0.25">
      <c r="A14" s="10">
        <v>7</v>
      </c>
      <c r="B14" s="1">
        <v>64761</v>
      </c>
      <c r="C14" s="2" t="s">
        <v>33</v>
      </c>
      <c r="D14" s="3" t="s">
        <v>53</v>
      </c>
      <c r="E14" s="3" t="s">
        <v>47</v>
      </c>
      <c r="F14" s="3" t="s">
        <v>48</v>
      </c>
      <c r="G14" s="3" t="s">
        <v>2</v>
      </c>
      <c r="H14" s="3" t="s">
        <v>42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5">
        <v>0</v>
      </c>
      <c r="O14" s="4"/>
      <c r="P14" s="4"/>
      <c r="Q14" s="4"/>
      <c r="R14" s="4"/>
      <c r="S14" s="3" t="s">
        <v>54</v>
      </c>
    </row>
    <row r="15" spans="1:19" ht="155.25" x14ac:dyDescent="0.25">
      <c r="A15" s="10">
        <v>8</v>
      </c>
      <c r="B15" s="1">
        <v>64761</v>
      </c>
      <c r="C15" s="2" t="s">
        <v>33</v>
      </c>
      <c r="D15" s="3" t="s">
        <v>55</v>
      </c>
      <c r="E15" s="3" t="s">
        <v>47</v>
      </c>
      <c r="F15" s="3" t="s">
        <v>48</v>
      </c>
      <c r="G15" s="3" t="s">
        <v>2</v>
      </c>
      <c r="H15" s="3" t="s">
        <v>42</v>
      </c>
      <c r="I15" s="4">
        <v>0</v>
      </c>
      <c r="J15" s="4">
        <v>0</v>
      </c>
      <c r="K15" s="4">
        <v>480</v>
      </c>
      <c r="L15" s="4">
        <v>0</v>
      </c>
      <c r="M15" s="4">
        <v>1</v>
      </c>
      <c r="N15" s="5">
        <v>200000</v>
      </c>
      <c r="O15" s="4"/>
      <c r="P15" s="4"/>
      <c r="Q15" s="4"/>
      <c r="R15" s="4"/>
      <c r="S15" s="3" t="s">
        <v>56</v>
      </c>
    </row>
    <row r="16" spans="1:19" ht="69" x14ac:dyDescent="0.25">
      <c r="A16" s="10">
        <v>9</v>
      </c>
      <c r="B16" s="1">
        <v>64761</v>
      </c>
      <c r="C16" s="2" t="s">
        <v>28</v>
      </c>
      <c r="D16" s="3" t="s">
        <v>57</v>
      </c>
      <c r="E16" s="3" t="s">
        <v>58</v>
      </c>
      <c r="F16" s="3" t="s">
        <v>59</v>
      </c>
      <c r="G16" s="3" t="s">
        <v>2</v>
      </c>
      <c r="H16" s="3" t="s">
        <v>60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5">
        <v>0</v>
      </c>
      <c r="O16" s="4"/>
      <c r="P16" s="4"/>
      <c r="Q16" s="4"/>
      <c r="R16" s="4"/>
      <c r="S16" s="3" t="s">
        <v>61</v>
      </c>
    </row>
    <row r="17" spans="1:19" ht="69" x14ac:dyDescent="0.25">
      <c r="A17" s="10">
        <v>10</v>
      </c>
      <c r="B17" s="1">
        <v>64761</v>
      </c>
      <c r="C17" s="2" t="s">
        <v>28</v>
      </c>
      <c r="D17" s="3" t="s">
        <v>62</v>
      </c>
      <c r="E17" s="3" t="s">
        <v>58</v>
      </c>
      <c r="F17" s="3" t="s">
        <v>59</v>
      </c>
      <c r="G17" s="3" t="s">
        <v>2</v>
      </c>
      <c r="H17" s="3" t="s">
        <v>60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5">
        <v>0</v>
      </c>
      <c r="O17" s="4"/>
      <c r="P17" s="4"/>
      <c r="Q17" s="4"/>
      <c r="R17" s="4"/>
      <c r="S17" s="3" t="s">
        <v>63</v>
      </c>
    </row>
    <row r="18" spans="1:19" ht="51.75" x14ac:dyDescent="0.25">
      <c r="A18" s="10">
        <v>11</v>
      </c>
      <c r="B18" s="1">
        <v>64761</v>
      </c>
      <c r="C18" s="2" t="s">
        <v>28</v>
      </c>
      <c r="D18" s="3" t="s">
        <v>64</v>
      </c>
      <c r="E18" s="3" t="s">
        <v>58</v>
      </c>
      <c r="F18" s="3" t="s">
        <v>59</v>
      </c>
      <c r="G18" s="3" t="s">
        <v>2</v>
      </c>
      <c r="H18" s="3" t="s">
        <v>65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5">
        <v>0</v>
      </c>
      <c r="O18" s="4"/>
      <c r="P18" s="4"/>
      <c r="Q18" s="4"/>
      <c r="R18" s="4"/>
      <c r="S18" s="3" t="s">
        <v>66</v>
      </c>
    </row>
    <row r="19" spans="1:19" ht="51.75" x14ac:dyDescent="0.25">
      <c r="A19" s="10">
        <v>12</v>
      </c>
      <c r="B19" s="1">
        <v>64761</v>
      </c>
      <c r="C19" s="2" t="s">
        <v>67</v>
      </c>
      <c r="D19" s="3" t="s">
        <v>68</v>
      </c>
      <c r="E19" s="3" t="s">
        <v>23</v>
      </c>
      <c r="F19" s="3" t="s">
        <v>69</v>
      </c>
      <c r="G19" s="3" t="s">
        <v>2</v>
      </c>
      <c r="H19" s="3" t="s">
        <v>65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5">
        <v>0</v>
      </c>
      <c r="O19" s="4"/>
      <c r="P19" s="4"/>
      <c r="Q19" s="4"/>
      <c r="R19" s="4"/>
      <c r="S19" s="3" t="s">
        <v>70</v>
      </c>
    </row>
    <row r="20" spans="1:19" ht="51.75" x14ac:dyDescent="0.25">
      <c r="A20" s="10">
        <v>13</v>
      </c>
      <c r="B20" s="1">
        <v>64761</v>
      </c>
      <c r="C20" s="2" t="s">
        <v>67</v>
      </c>
      <c r="D20" s="3" t="s">
        <v>71</v>
      </c>
      <c r="E20" s="3" t="s">
        <v>23</v>
      </c>
      <c r="F20" s="3" t="s">
        <v>72</v>
      </c>
      <c r="G20" s="3" t="s">
        <v>2</v>
      </c>
      <c r="H20" s="3" t="s">
        <v>65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5">
        <v>0</v>
      </c>
      <c r="O20" s="4"/>
      <c r="P20" s="4"/>
      <c r="Q20" s="4"/>
      <c r="R20" s="4"/>
      <c r="S20" s="3" t="s">
        <v>73</v>
      </c>
    </row>
    <row r="21" spans="1:19" ht="51.75" x14ac:dyDescent="0.25">
      <c r="A21" s="10">
        <v>14</v>
      </c>
      <c r="B21" s="1">
        <v>64761</v>
      </c>
      <c r="C21" s="2" t="s">
        <v>67</v>
      </c>
      <c r="D21" s="3" t="s">
        <v>74</v>
      </c>
      <c r="E21" s="3" t="s">
        <v>23</v>
      </c>
      <c r="F21" s="3" t="s">
        <v>72</v>
      </c>
      <c r="G21" s="3" t="s">
        <v>2</v>
      </c>
      <c r="H21" s="3" t="s">
        <v>65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5">
        <v>0</v>
      </c>
      <c r="O21" s="4"/>
      <c r="P21" s="4"/>
      <c r="Q21" s="4"/>
      <c r="R21" s="4"/>
      <c r="S21" s="3" t="s">
        <v>73</v>
      </c>
    </row>
    <row r="22" spans="1:19" ht="51.75" x14ac:dyDescent="0.25">
      <c r="A22" s="10">
        <v>15</v>
      </c>
      <c r="B22" s="1">
        <v>64761</v>
      </c>
      <c r="C22" s="2" t="s">
        <v>75</v>
      </c>
      <c r="D22" s="3" t="s">
        <v>76</v>
      </c>
      <c r="E22" s="3" t="s">
        <v>23</v>
      </c>
      <c r="F22" s="3" t="s">
        <v>77</v>
      </c>
      <c r="G22" s="3" t="s">
        <v>2</v>
      </c>
      <c r="H22" s="3" t="s">
        <v>49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5">
        <v>0</v>
      </c>
      <c r="O22" s="4"/>
      <c r="P22" s="4"/>
      <c r="Q22" s="4"/>
      <c r="R22" s="4"/>
      <c r="S22" s="3" t="s">
        <v>73</v>
      </c>
    </row>
    <row r="23" spans="1:19" ht="51.75" x14ac:dyDescent="0.25">
      <c r="A23" s="10">
        <v>16</v>
      </c>
      <c r="B23" s="1">
        <v>64761</v>
      </c>
      <c r="C23" s="2" t="s">
        <v>75</v>
      </c>
      <c r="D23" s="3" t="s">
        <v>78</v>
      </c>
      <c r="E23" s="3" t="s">
        <v>23</v>
      </c>
      <c r="F23" s="3" t="s">
        <v>77</v>
      </c>
      <c r="G23" s="3" t="s">
        <v>2</v>
      </c>
      <c r="H23" s="3" t="s">
        <v>49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5">
        <v>0</v>
      </c>
      <c r="O23" s="4"/>
      <c r="P23" s="4"/>
      <c r="Q23" s="4"/>
      <c r="R23" s="4"/>
      <c r="S23" s="3" t="s">
        <v>73</v>
      </c>
    </row>
    <row r="24" spans="1:19" ht="51.75" x14ac:dyDescent="0.25">
      <c r="A24" s="10">
        <v>17</v>
      </c>
      <c r="B24" s="1">
        <v>64761</v>
      </c>
      <c r="C24" s="2" t="s">
        <v>75</v>
      </c>
      <c r="D24" s="3" t="s">
        <v>79</v>
      </c>
      <c r="E24" s="3" t="s">
        <v>23</v>
      </c>
      <c r="F24" s="3" t="s">
        <v>77</v>
      </c>
      <c r="G24" s="3" t="s">
        <v>2</v>
      </c>
      <c r="H24" s="3" t="s">
        <v>80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5">
        <v>0</v>
      </c>
      <c r="O24" s="4"/>
      <c r="P24" s="4"/>
      <c r="Q24" s="4"/>
      <c r="R24" s="4"/>
      <c r="S24" s="3" t="s">
        <v>73</v>
      </c>
    </row>
    <row r="25" spans="1:19" ht="51.75" x14ac:dyDescent="0.25">
      <c r="A25" s="10">
        <v>18</v>
      </c>
      <c r="B25" s="1">
        <v>64761</v>
      </c>
      <c r="C25" s="2" t="s">
        <v>75</v>
      </c>
      <c r="D25" s="3" t="s">
        <v>81</v>
      </c>
      <c r="E25" s="3" t="s">
        <v>23</v>
      </c>
      <c r="F25" s="3" t="s">
        <v>77</v>
      </c>
      <c r="G25" s="3" t="s">
        <v>2</v>
      </c>
      <c r="H25" s="3" t="s">
        <v>49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5">
        <v>0</v>
      </c>
      <c r="O25" s="4"/>
      <c r="P25" s="4"/>
      <c r="Q25" s="4"/>
      <c r="R25" s="4"/>
      <c r="S25" s="3" t="s">
        <v>73</v>
      </c>
    </row>
    <row r="26" spans="1:19" ht="51.75" x14ac:dyDescent="0.25">
      <c r="A26" s="10">
        <v>19</v>
      </c>
      <c r="B26" s="1">
        <v>64761</v>
      </c>
      <c r="C26" s="2" t="s">
        <v>75</v>
      </c>
      <c r="D26" s="3" t="s">
        <v>82</v>
      </c>
      <c r="E26" s="3" t="s">
        <v>23</v>
      </c>
      <c r="F26" s="3" t="s">
        <v>77</v>
      </c>
      <c r="G26" s="3" t="s">
        <v>2</v>
      </c>
      <c r="H26" s="3" t="s">
        <v>49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5">
        <v>0</v>
      </c>
      <c r="O26" s="4"/>
      <c r="P26" s="4"/>
      <c r="Q26" s="4"/>
      <c r="R26" s="4"/>
      <c r="S26" s="3" t="s">
        <v>73</v>
      </c>
    </row>
    <row r="27" spans="1:19" ht="51.75" x14ac:dyDescent="0.25">
      <c r="A27" s="10">
        <v>20</v>
      </c>
      <c r="B27" s="1">
        <v>64761</v>
      </c>
      <c r="C27" s="2" t="s">
        <v>75</v>
      </c>
      <c r="D27" s="3" t="s">
        <v>83</v>
      </c>
      <c r="E27" s="3" t="s">
        <v>23</v>
      </c>
      <c r="F27" s="3" t="s">
        <v>77</v>
      </c>
      <c r="G27" s="3" t="s">
        <v>2</v>
      </c>
      <c r="H27" s="3" t="s">
        <v>49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5">
        <v>0</v>
      </c>
      <c r="O27" s="4"/>
      <c r="P27" s="4"/>
      <c r="Q27" s="4"/>
      <c r="R27" s="4"/>
      <c r="S27" s="3" t="s">
        <v>73</v>
      </c>
    </row>
    <row r="28" spans="1:19" ht="120.75" x14ac:dyDescent="0.25">
      <c r="A28" s="10">
        <v>21</v>
      </c>
      <c r="B28" s="1">
        <v>64761</v>
      </c>
      <c r="C28" s="2" t="s">
        <v>33</v>
      </c>
      <c r="D28" s="3" t="s">
        <v>84</v>
      </c>
      <c r="E28" s="3" t="s">
        <v>23</v>
      </c>
      <c r="F28" s="3" t="s">
        <v>85</v>
      </c>
      <c r="G28" s="3" t="s">
        <v>2</v>
      </c>
      <c r="H28" s="3" t="s">
        <v>80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5">
        <v>200000</v>
      </c>
      <c r="O28" s="4"/>
      <c r="P28" s="4"/>
      <c r="Q28" s="4"/>
      <c r="R28" s="4"/>
      <c r="S28" s="3" t="s">
        <v>86</v>
      </c>
    </row>
    <row r="29" spans="1:19" ht="103.5" x14ac:dyDescent="0.25">
      <c r="A29" s="10">
        <v>22</v>
      </c>
      <c r="B29" s="1">
        <v>64761</v>
      </c>
      <c r="C29" s="2" t="s">
        <v>75</v>
      </c>
      <c r="D29" s="3" t="s">
        <v>87</v>
      </c>
      <c r="E29" s="3" t="s">
        <v>23</v>
      </c>
      <c r="F29" s="3" t="s">
        <v>88</v>
      </c>
      <c r="G29" s="3" t="s">
        <v>2</v>
      </c>
      <c r="H29" s="3" t="s">
        <v>89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5">
        <v>50000</v>
      </c>
      <c r="O29" s="4"/>
      <c r="P29" s="4"/>
      <c r="Q29" s="4"/>
      <c r="R29" s="4"/>
      <c r="S29" s="3" t="s">
        <v>90</v>
      </c>
    </row>
    <row r="30" spans="1:19" ht="17.25" x14ac:dyDescent="0.25">
      <c r="A30" s="10"/>
      <c r="B30" s="19" t="s">
        <v>24</v>
      </c>
      <c r="C30" s="19"/>
      <c r="D30" s="19"/>
      <c r="E30" s="19"/>
      <c r="F30" s="19"/>
      <c r="G30" s="19"/>
      <c r="H30" s="19"/>
      <c r="I30" s="5">
        <f>SUM(I8:I29)</f>
        <v>3</v>
      </c>
      <c r="J30" s="5">
        <f>SUM(J8:J29)</f>
        <v>12</v>
      </c>
      <c r="K30" s="5">
        <f>SUM(K8:K29)</f>
        <v>480</v>
      </c>
      <c r="L30" s="5">
        <f>SUM(L10:L29)</f>
        <v>2</v>
      </c>
      <c r="M30" s="5">
        <f>SUM(M8:M29)</f>
        <v>5</v>
      </c>
      <c r="N30" s="5">
        <f>SUM(N8:N29)</f>
        <v>520000</v>
      </c>
      <c r="O30" s="5">
        <f>SUM(O8:O8)</f>
        <v>0</v>
      </c>
      <c r="P30" s="5">
        <f>SUM(P8:P8)</f>
        <v>0</v>
      </c>
      <c r="Q30" s="5">
        <f>SUM(Q8:Q8)</f>
        <v>0</v>
      </c>
      <c r="R30" s="5">
        <f>SUM(R8:R8)</f>
        <v>0</v>
      </c>
      <c r="S30" s="3"/>
    </row>
    <row r="31" spans="1:19" ht="17.25" x14ac:dyDescent="0.25">
      <c r="A31" s="20" t="s">
        <v>91</v>
      </c>
      <c r="B31" s="20"/>
      <c r="C31" s="20"/>
      <c r="D31" s="6"/>
      <c r="E31" s="7"/>
      <c r="F31" s="7"/>
      <c r="G31" s="7"/>
      <c r="H31" s="7"/>
      <c r="I31" s="7"/>
      <c r="J31" s="7"/>
      <c r="K31" s="7"/>
      <c r="L31" s="8"/>
      <c r="M31" s="7"/>
      <c r="N31" s="7"/>
      <c r="O31" s="7"/>
      <c r="P31" s="7"/>
      <c r="Q31" s="21" t="s">
        <v>27</v>
      </c>
      <c r="R31" s="21"/>
      <c r="S31" s="8"/>
    </row>
    <row r="32" spans="1:19" ht="17.25" x14ac:dyDescent="0.25">
      <c r="A32" s="14" t="s">
        <v>25</v>
      </c>
      <c r="B32" s="14"/>
      <c r="C32" s="14"/>
      <c r="D32" s="9"/>
      <c r="E32" s="9"/>
      <c r="F32" s="9"/>
      <c r="G32" s="9"/>
      <c r="H32" s="9"/>
      <c r="I32" s="9"/>
      <c r="J32" s="9"/>
      <c r="K32" s="9"/>
      <c r="L32" s="8"/>
      <c r="M32" s="9"/>
      <c r="N32" s="9" t="s">
        <v>26</v>
      </c>
      <c r="O32" s="9"/>
      <c r="P32" s="9"/>
      <c r="Q32" s="14" t="s">
        <v>25</v>
      </c>
      <c r="R32" s="14"/>
      <c r="S32" s="8"/>
    </row>
  </sheetData>
  <mergeCells count="11">
    <mergeCell ref="A5:S5"/>
    <mergeCell ref="B30:H30"/>
    <mergeCell ref="A31:C31"/>
    <mergeCell ref="Q31:R31"/>
    <mergeCell ref="A32:C32"/>
    <mergeCell ref="Q32:R32"/>
    <mergeCell ref="M6:N6"/>
    <mergeCell ref="A1:S1"/>
    <mergeCell ref="A2:S2"/>
    <mergeCell ref="A3:S3"/>
    <mergeCell ref="A4:S4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2020-08-05T11:45:56Z</dcterms:modified>
</cp:coreProperties>
</file>