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23" i="1" l="1"/>
  <c r="N23" i="1"/>
  <c r="M23" i="1"/>
  <c r="L23" i="1"/>
  <c r="K23" i="1"/>
  <c r="J23" i="1"/>
  <c r="I23" i="1"/>
</calcChain>
</file>

<file path=xl/sharedStrings.xml><?xml version="1.0" encoding="utf-8"?>
<sst xmlns="http://schemas.openxmlformats.org/spreadsheetml/2006/main" count="129" uniqueCount="80">
  <si>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</si>
  <si>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</si>
  <si>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</si>
  <si>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</si>
  <si>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</si>
  <si>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</si>
  <si>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</si>
  <si>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</si>
  <si>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</si>
  <si>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</si>
  <si>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</si>
  <si>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</si>
  <si>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</si>
  <si>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</si>
  <si>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</si>
  <si>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</si>
  <si>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</si>
  <si>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</si>
  <si>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</si>
  <si>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</si>
  <si>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</si>
  <si>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 xml:space="preserve"> </t>
  </si>
  <si>
    <t>अभियोजनमा लगिएको</t>
  </si>
  <si>
    <t>व्यक्ति वा साधन नियन्त्रणमा लिईएको</t>
  </si>
  <si>
    <t>कैफियत</t>
  </si>
  <si>
    <t>शंकर ठाकुर</t>
  </si>
  <si>
    <t>भान्जा ट्रेडर्स</t>
  </si>
  <si>
    <t>काठमाण्डौ</t>
  </si>
  <si>
    <t>चन्द्रागिरि न पा-15</t>
  </si>
  <si>
    <t xml:space="preserve">खाद्यान्न </t>
  </si>
  <si>
    <t>सामान्य निर्देशन दिइयो ।</t>
  </si>
  <si>
    <t>चन्द्रागिरी मार्ट प्रा.लि.</t>
  </si>
  <si>
    <t>चन्द्रागिरि न पा-12</t>
  </si>
  <si>
    <t>मार्ट</t>
  </si>
  <si>
    <t>३ दिन भित्र कागजपत्र लिइ यस विभागमा उपस्थित हुने ।</t>
  </si>
  <si>
    <t>बाबुराम अधिकारी</t>
  </si>
  <si>
    <t>कालिका ग्रोसरी सेन्टर प्रा लि</t>
  </si>
  <si>
    <t>का.म.न.पा-, कालिकास्थान</t>
  </si>
  <si>
    <t>उपभोक्ता संरक्षण ऐन 2075 को दफा 15 (2) बमोजिम खरिद विल नराखेकोल  सोही ऐनको दफा 38 (घ) को कसुरमा सोही ऐनको दफा 39 1 (क) बमोजिम रु 10000/-( दश हजार) जरिवाना गरियो ।</t>
  </si>
  <si>
    <t>पव्लिक मार्ट प्रा.लि.</t>
  </si>
  <si>
    <t>बुढानिलकण्ठ-10</t>
  </si>
  <si>
    <t>खाद्य किराना</t>
  </si>
  <si>
    <t>भुमिका स्टोर</t>
  </si>
  <si>
    <t>बुढानिलकण्ड-12</t>
  </si>
  <si>
    <t>निराज कुमार खत्री</t>
  </si>
  <si>
    <t>फुडकेम नेपाल प्रा लि</t>
  </si>
  <si>
    <t>पर्सा</t>
  </si>
  <si>
    <t>विरगंज-15</t>
  </si>
  <si>
    <t>उद्योग</t>
  </si>
  <si>
    <t>कागजपत्र माग भएको ।</t>
  </si>
  <si>
    <t>पर्शुराम दाहाल</t>
  </si>
  <si>
    <t>ए वान मार्ट प्रा लि</t>
  </si>
  <si>
    <t>ललितपुर</t>
  </si>
  <si>
    <t>ल पु म न पा -27</t>
  </si>
  <si>
    <t>त्रियुगा फर्मा</t>
  </si>
  <si>
    <t>बज्रवारही-10</t>
  </si>
  <si>
    <t>औषाधी</t>
  </si>
  <si>
    <t>उपभोक्ता संरक्षण ऐन 2075 को दफा 15 (2) बमोजिम खरिद विल नराखेकोल  सोही ऐनको दफा 38 (घ) को कसुरमा सोही ऐनको दफा 39 1 (क) बमोजिम रु 5000/-( पाच हजार) जरिवाना गरियो ।</t>
  </si>
  <si>
    <t xml:space="preserve">एन डि आर स्टोर </t>
  </si>
  <si>
    <t>चापागाउँ</t>
  </si>
  <si>
    <t>खाद्यन्न</t>
  </si>
  <si>
    <t>खड्का खाद्यान्न स्टोर</t>
  </si>
  <si>
    <t>गोदावरी न पा -10</t>
  </si>
  <si>
    <t>किराना पसल</t>
  </si>
  <si>
    <t>प्याङगाँउ फार्मेसि</t>
  </si>
  <si>
    <t>चापागाउँ -6</t>
  </si>
  <si>
    <t>मोहन कुमार कार्की</t>
  </si>
  <si>
    <t>लामा खाद्य स्टोर</t>
  </si>
  <si>
    <t>भक्तपुर</t>
  </si>
  <si>
    <t>भक्तपुर न पा-1</t>
  </si>
  <si>
    <t xml:space="preserve">घिमिरे खद्य स्टोर </t>
  </si>
  <si>
    <t>भक्तपुर न पा -1</t>
  </si>
  <si>
    <t xml:space="preserve">इजि मल्टि स्टोर </t>
  </si>
  <si>
    <t>भक्तपुर न पा -6</t>
  </si>
  <si>
    <t>उपभोक्ता संरक्षण ऐन 2075 को दफा 15 (2) बमोजिम खरिद विल नराखेकोल  सोही ऐनको दफा 38 (घ) को कसुरमा सोही ऐनको दफा 39 1 (क) बमोजिम रु10000/-( दश हजार) जरिवाना गरियो ।</t>
  </si>
  <si>
    <t>जम्मा</t>
  </si>
  <si>
    <t>प्रमाणित गर्नेः बाबुराम अधिकरी</t>
  </si>
  <si>
    <t>तयार गर्नेः सुवास सुवेदी</t>
  </si>
  <si>
    <t>‍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</si>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</sst>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4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164" fontId="5" fillId="0" borderId="4" xfId="0" applyNumberFormat="1" applyFont="1" applyBorder="1" applyAlignment="1" applyProtection="1">
      <alignment horizontal="left" vertical="top" wrapText="1"/>
      <protection locked="0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3" fontId="5" fillId="0" borderId="4" xfId="0" applyNumberFormat="1" applyFont="1" applyBorder="1" applyAlignment="1" applyProtection="1">
      <alignment horizontal="left" vertical="top" wrapText="1"/>
      <protection locked="0"/>
    </xf>
    <xf numFmtId="14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164" fontId="5" fillId="0" borderId="5" xfId="0" applyNumberFormat="1" applyFont="1" applyBorder="1" applyAlignment="1" applyProtection="1">
      <alignment horizontal="left" vertical="top" wrapText="1"/>
      <protection locked="0"/>
    </xf>
    <xf numFmtId="1" fontId="5" fillId="0" borderId="5" xfId="0" applyNumberFormat="1" applyFont="1" applyBorder="1" applyAlignment="1" applyProtection="1">
      <alignment horizontal="left" vertical="top" wrapText="1"/>
      <protection locked="0"/>
    </xf>
    <xf numFmtId="3" fontId="5" fillId="0" borderId="5" xfId="0" applyNumberFormat="1" applyFont="1" applyBorder="1" applyAlignment="1" applyProtection="1">
      <alignment horizontal="left" vertical="top" wrapText="1"/>
      <protection locked="0"/>
    </xf>
    <xf numFmtId="164" fontId="5" fillId="2" borderId="0" xfId="0" applyNumberFormat="1" applyFont="1" applyFill="1" applyBorder="1" applyAlignment="1">
      <alignment vertical="top"/>
    </xf>
    <xf numFmtId="14" fontId="5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164" fontId="5" fillId="0" borderId="0" xfId="0" applyNumberFormat="1" applyFont="1" applyBorder="1" applyAlignment="1" applyProtection="1">
      <alignment horizontal="left" vertical="top" wrapText="1"/>
      <protection locked="0"/>
    </xf>
    <xf numFmtId="1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2" borderId="0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6" fillId="0" borderId="0" xfId="0" applyFont="1"/>
    <xf numFmtId="0" fontId="5" fillId="0" borderId="0" xfId="0" applyFont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tabSelected="1" topLeftCell="A16" workbookViewId="0">
      <selection activeCell="T8" sqref="T8"/>
    </sheetView>
  </sheetViews>
  <sheetFormatPr defaultRowHeight="15" x14ac:dyDescent="0.25"/>
  <cols>
    <col min="1" max="1" width="5.85546875" customWidth="1"/>
    <col min="2" max="2" width="11.28515625" customWidth="1"/>
  </cols>
  <sheetData>
    <row r="2" spans="1:19" ht="18" x14ac:dyDescent="0.4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19.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1:19" ht="18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1:19" ht="18" x14ac:dyDescent="0.25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19" ht="18" x14ac:dyDescent="0.25">
      <c r="A7" s="10"/>
      <c r="B7" s="11"/>
      <c r="C7" s="11"/>
      <c r="D7" s="11"/>
      <c r="E7" s="11"/>
      <c r="F7" s="11"/>
      <c r="G7" s="11"/>
      <c r="H7" s="11"/>
      <c r="I7" s="12"/>
      <c r="J7" s="12"/>
      <c r="K7" s="12"/>
      <c r="L7" s="12"/>
      <c r="M7" s="13" t="s">
        <v>5</v>
      </c>
      <c r="N7" s="14"/>
      <c r="O7" s="12"/>
      <c r="P7" s="12"/>
      <c r="Q7" s="15"/>
      <c r="R7" s="16"/>
      <c r="S7" s="17"/>
    </row>
    <row r="8" spans="1:19" ht="155.25" x14ac:dyDescent="0.25">
      <c r="A8" s="18" t="s">
        <v>6</v>
      </c>
      <c r="B8" s="19" t="s">
        <v>7</v>
      </c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20" t="s">
        <v>14</v>
      </c>
      <c r="J8" s="20" t="s">
        <v>15</v>
      </c>
      <c r="K8" s="20" t="s">
        <v>16</v>
      </c>
      <c r="L8" s="20" t="s">
        <v>17</v>
      </c>
      <c r="M8" s="20" t="s">
        <v>18</v>
      </c>
      <c r="N8" s="20" t="s">
        <v>19</v>
      </c>
      <c r="O8" s="20" t="s">
        <v>20</v>
      </c>
      <c r="P8" s="20" t="s">
        <v>21</v>
      </c>
      <c r="Q8" s="20" t="s">
        <v>22</v>
      </c>
      <c r="R8" s="20" t="s">
        <v>23</v>
      </c>
      <c r="S8" s="19" t="s">
        <v>24</v>
      </c>
    </row>
    <row r="9" spans="1:19" ht="86.25" x14ac:dyDescent="0.25">
      <c r="A9" s="21">
        <v>1</v>
      </c>
      <c r="B9" s="22">
        <v>64767</v>
      </c>
      <c r="C9" s="23" t="s">
        <v>25</v>
      </c>
      <c r="D9" s="24" t="s">
        <v>26</v>
      </c>
      <c r="E9" s="24" t="s">
        <v>27</v>
      </c>
      <c r="F9" s="24" t="s">
        <v>28</v>
      </c>
      <c r="G9" s="24" t="s">
        <v>2</v>
      </c>
      <c r="H9" s="24" t="s">
        <v>29</v>
      </c>
      <c r="I9" s="25">
        <v>1</v>
      </c>
      <c r="J9" s="25">
        <v>0</v>
      </c>
      <c r="K9" s="25">
        <v>0</v>
      </c>
      <c r="L9" s="25">
        <v>0</v>
      </c>
      <c r="M9" s="25">
        <v>0</v>
      </c>
      <c r="N9" s="26">
        <v>0</v>
      </c>
      <c r="O9" s="25"/>
      <c r="P9" s="25">
        <v>0</v>
      </c>
      <c r="Q9" s="25"/>
      <c r="R9" s="25"/>
      <c r="S9" s="24" t="s">
        <v>30</v>
      </c>
    </row>
    <row r="10" spans="1:19" ht="120.75" x14ac:dyDescent="0.25">
      <c r="A10" s="21">
        <v>2</v>
      </c>
      <c r="B10" s="22">
        <v>64767</v>
      </c>
      <c r="C10" s="23" t="s">
        <v>25</v>
      </c>
      <c r="D10" s="24" t="s">
        <v>31</v>
      </c>
      <c r="E10" s="24" t="s">
        <v>27</v>
      </c>
      <c r="F10" s="24" t="s">
        <v>32</v>
      </c>
      <c r="G10" s="24" t="s">
        <v>2</v>
      </c>
      <c r="H10" s="24" t="s">
        <v>33</v>
      </c>
      <c r="I10" s="25">
        <v>0</v>
      </c>
      <c r="J10" s="25">
        <v>0</v>
      </c>
      <c r="K10" s="25">
        <v>4455</v>
      </c>
      <c r="L10" s="25">
        <v>1</v>
      </c>
      <c r="M10" s="25">
        <v>0</v>
      </c>
      <c r="N10" s="26">
        <v>0</v>
      </c>
      <c r="O10" s="25"/>
      <c r="P10" s="25">
        <v>0</v>
      </c>
      <c r="Q10" s="25"/>
      <c r="R10" s="25"/>
      <c r="S10" s="24" t="s">
        <v>34</v>
      </c>
    </row>
    <row r="11" spans="1:19" ht="362.25" x14ac:dyDescent="0.25">
      <c r="A11" s="21">
        <v>3</v>
      </c>
      <c r="B11" s="22">
        <v>64767</v>
      </c>
      <c r="C11" s="23" t="s">
        <v>35</v>
      </c>
      <c r="D11" s="24" t="s">
        <v>36</v>
      </c>
      <c r="E11" s="24" t="s">
        <v>27</v>
      </c>
      <c r="F11" s="24" t="s">
        <v>37</v>
      </c>
      <c r="G11" s="24" t="s">
        <v>2</v>
      </c>
      <c r="H11" s="24" t="s">
        <v>29</v>
      </c>
      <c r="I11" s="25">
        <v>0</v>
      </c>
      <c r="J11" s="25">
        <v>0</v>
      </c>
      <c r="K11" s="25">
        <v>0</v>
      </c>
      <c r="L11" s="25">
        <v>0</v>
      </c>
      <c r="M11" s="25">
        <v>1</v>
      </c>
      <c r="N11" s="26">
        <v>10000</v>
      </c>
      <c r="O11" s="25"/>
      <c r="P11" s="25">
        <v>0</v>
      </c>
      <c r="Q11" s="25"/>
      <c r="R11" s="25"/>
      <c r="S11" s="24" t="s">
        <v>38</v>
      </c>
    </row>
    <row r="12" spans="1:19" ht="362.25" x14ac:dyDescent="0.25">
      <c r="A12" s="21">
        <v>4</v>
      </c>
      <c r="B12" s="27">
        <v>64767</v>
      </c>
      <c r="C12" s="28" t="s">
        <v>35</v>
      </c>
      <c r="D12" s="29" t="s">
        <v>39</v>
      </c>
      <c r="E12" s="29" t="s">
        <v>27</v>
      </c>
      <c r="F12" s="29" t="s">
        <v>40</v>
      </c>
      <c r="G12" s="29" t="s">
        <v>2</v>
      </c>
      <c r="H12" s="29" t="s">
        <v>41</v>
      </c>
      <c r="I12" s="30">
        <v>0</v>
      </c>
      <c r="J12" s="30">
        <v>0</v>
      </c>
      <c r="K12" s="30">
        <v>0</v>
      </c>
      <c r="L12" s="30">
        <v>0</v>
      </c>
      <c r="M12" s="30">
        <v>1</v>
      </c>
      <c r="N12" s="31">
        <v>10000</v>
      </c>
      <c r="O12" s="30"/>
      <c r="P12" s="30">
        <v>0</v>
      </c>
      <c r="Q12" s="30"/>
      <c r="R12" s="30"/>
      <c r="S12" s="24" t="s">
        <v>38</v>
      </c>
    </row>
    <row r="13" spans="1:19" ht="362.25" x14ac:dyDescent="0.25">
      <c r="A13" s="21">
        <v>5</v>
      </c>
      <c r="B13" s="27">
        <v>64762</v>
      </c>
      <c r="C13" s="28" t="s">
        <v>35</v>
      </c>
      <c r="D13" s="29" t="s">
        <v>42</v>
      </c>
      <c r="E13" s="29" t="s">
        <v>27</v>
      </c>
      <c r="F13" s="29" t="s">
        <v>43</v>
      </c>
      <c r="G13" s="29" t="s">
        <v>2</v>
      </c>
      <c r="H13" s="29" t="s">
        <v>41</v>
      </c>
      <c r="I13" s="30">
        <v>0</v>
      </c>
      <c r="J13" s="30">
        <v>0</v>
      </c>
      <c r="K13" s="30">
        <v>0</v>
      </c>
      <c r="L13" s="30">
        <v>0</v>
      </c>
      <c r="M13" s="30">
        <v>1</v>
      </c>
      <c r="N13" s="31">
        <v>10000</v>
      </c>
      <c r="O13" s="30"/>
      <c r="P13" s="30">
        <v>0</v>
      </c>
      <c r="Q13" s="30"/>
      <c r="R13" s="30"/>
      <c r="S13" s="24" t="s">
        <v>38</v>
      </c>
    </row>
    <row r="14" spans="1:19" ht="86.25" x14ac:dyDescent="0.25">
      <c r="A14" s="21">
        <v>6</v>
      </c>
      <c r="B14" s="27">
        <v>64767</v>
      </c>
      <c r="C14" s="28" t="s">
        <v>44</v>
      </c>
      <c r="D14" s="29" t="s">
        <v>45</v>
      </c>
      <c r="E14" s="29" t="s">
        <v>46</v>
      </c>
      <c r="F14" s="29" t="s">
        <v>47</v>
      </c>
      <c r="G14" s="29" t="s">
        <v>2</v>
      </c>
      <c r="H14" s="29" t="s">
        <v>48</v>
      </c>
      <c r="I14" s="30">
        <v>0</v>
      </c>
      <c r="J14" s="30">
        <v>0</v>
      </c>
      <c r="K14" s="30">
        <v>0</v>
      </c>
      <c r="L14" s="30">
        <v>1</v>
      </c>
      <c r="M14" s="30">
        <v>0</v>
      </c>
      <c r="N14" s="31">
        <v>0</v>
      </c>
      <c r="O14" s="30"/>
      <c r="P14" s="30">
        <v>0</v>
      </c>
      <c r="Q14" s="30"/>
      <c r="R14" s="30"/>
      <c r="S14" s="29" t="s">
        <v>49</v>
      </c>
    </row>
    <row r="15" spans="1:19" ht="86.25" x14ac:dyDescent="0.25">
      <c r="A15" s="21">
        <v>7</v>
      </c>
      <c r="B15" s="27">
        <v>64767</v>
      </c>
      <c r="C15" s="28" t="s">
        <v>50</v>
      </c>
      <c r="D15" s="29" t="s">
        <v>51</v>
      </c>
      <c r="E15" s="29" t="s">
        <v>52</v>
      </c>
      <c r="F15" s="29" t="s">
        <v>53</v>
      </c>
      <c r="G15" s="29" t="s">
        <v>2</v>
      </c>
      <c r="H15" s="29" t="s">
        <v>29</v>
      </c>
      <c r="I15" s="30">
        <v>0</v>
      </c>
      <c r="J15" s="30">
        <v>1</v>
      </c>
      <c r="K15" s="30">
        <v>0</v>
      </c>
      <c r="L15" s="30">
        <v>0</v>
      </c>
      <c r="M15" s="30">
        <v>0</v>
      </c>
      <c r="N15" s="31">
        <v>0</v>
      </c>
      <c r="O15" s="30"/>
      <c r="P15" s="30">
        <v>0</v>
      </c>
      <c r="Q15" s="30"/>
      <c r="R15" s="30"/>
      <c r="S15" s="29" t="s">
        <v>30</v>
      </c>
    </row>
    <row r="16" spans="1:19" ht="345" x14ac:dyDescent="0.25">
      <c r="A16" s="21">
        <v>8</v>
      </c>
      <c r="B16" s="27">
        <v>64767</v>
      </c>
      <c r="C16" s="28" t="s">
        <v>50</v>
      </c>
      <c r="D16" s="28" t="s">
        <v>54</v>
      </c>
      <c r="E16" s="29" t="s">
        <v>52</v>
      </c>
      <c r="F16" s="29" t="s">
        <v>55</v>
      </c>
      <c r="G16" s="29" t="s">
        <v>2</v>
      </c>
      <c r="H16" s="29" t="s">
        <v>56</v>
      </c>
      <c r="I16" s="30">
        <v>0</v>
      </c>
      <c r="J16" s="30">
        <v>0</v>
      </c>
      <c r="K16" s="30">
        <v>0</v>
      </c>
      <c r="L16" s="30">
        <v>0</v>
      </c>
      <c r="M16" s="30">
        <v>1</v>
      </c>
      <c r="N16" s="31">
        <v>5000</v>
      </c>
      <c r="O16" s="30"/>
      <c r="P16" s="30">
        <v>0</v>
      </c>
      <c r="Q16" s="30"/>
      <c r="R16" s="30"/>
      <c r="S16" s="24" t="s">
        <v>57</v>
      </c>
    </row>
    <row r="17" spans="1:19" ht="86.25" x14ac:dyDescent="0.25">
      <c r="A17" s="21">
        <v>9</v>
      </c>
      <c r="B17" s="27">
        <v>64767</v>
      </c>
      <c r="C17" s="28" t="s">
        <v>50</v>
      </c>
      <c r="D17" s="29" t="s">
        <v>58</v>
      </c>
      <c r="E17" s="29" t="s">
        <v>52</v>
      </c>
      <c r="F17" s="29" t="s">
        <v>59</v>
      </c>
      <c r="G17" s="29" t="s">
        <v>2</v>
      </c>
      <c r="H17" s="29" t="s">
        <v>60</v>
      </c>
      <c r="I17" s="30">
        <v>0</v>
      </c>
      <c r="J17" s="30">
        <v>1</v>
      </c>
      <c r="K17" s="30">
        <v>0</v>
      </c>
      <c r="L17" s="30">
        <v>0</v>
      </c>
      <c r="M17" s="30">
        <v>0</v>
      </c>
      <c r="N17" s="31">
        <v>0</v>
      </c>
      <c r="O17" s="30"/>
      <c r="P17" s="30">
        <v>0</v>
      </c>
      <c r="Q17" s="30"/>
      <c r="R17" s="30"/>
      <c r="S17" s="29" t="s">
        <v>30</v>
      </c>
    </row>
    <row r="18" spans="1:19" ht="86.25" x14ac:dyDescent="0.25">
      <c r="A18" s="21">
        <v>10</v>
      </c>
      <c r="B18" s="27">
        <v>64767</v>
      </c>
      <c r="C18" s="28" t="s">
        <v>50</v>
      </c>
      <c r="D18" s="29" t="s">
        <v>61</v>
      </c>
      <c r="E18" s="29" t="s">
        <v>52</v>
      </c>
      <c r="F18" s="29" t="s">
        <v>62</v>
      </c>
      <c r="G18" s="29" t="s">
        <v>2</v>
      </c>
      <c r="H18" s="29" t="s">
        <v>63</v>
      </c>
      <c r="I18" s="30">
        <v>0</v>
      </c>
      <c r="J18" s="30">
        <v>1</v>
      </c>
      <c r="K18" s="30">
        <v>0</v>
      </c>
      <c r="L18" s="30">
        <v>0</v>
      </c>
      <c r="M18" s="30">
        <v>1</v>
      </c>
      <c r="N18" s="31">
        <v>0</v>
      </c>
      <c r="O18" s="30"/>
      <c r="P18" s="30">
        <v>0</v>
      </c>
      <c r="Q18" s="30"/>
      <c r="R18" s="30"/>
      <c r="S18" s="29" t="s">
        <v>30</v>
      </c>
    </row>
    <row r="19" spans="1:19" ht="86.25" x14ac:dyDescent="0.25">
      <c r="A19" s="21">
        <v>11</v>
      </c>
      <c r="B19" s="32">
        <v>64767</v>
      </c>
      <c r="C19" s="33" t="s">
        <v>50</v>
      </c>
      <c r="D19" s="34" t="s">
        <v>64</v>
      </c>
      <c r="E19" s="34" t="s">
        <v>52</v>
      </c>
      <c r="F19" s="34" t="s">
        <v>65</v>
      </c>
      <c r="G19" s="34" t="s">
        <v>2</v>
      </c>
      <c r="H19" s="34" t="s">
        <v>56</v>
      </c>
      <c r="I19" s="35">
        <v>0</v>
      </c>
      <c r="J19" s="35">
        <v>0</v>
      </c>
      <c r="K19" s="35">
        <v>0</v>
      </c>
      <c r="L19" s="35">
        <v>1</v>
      </c>
      <c r="M19" s="35">
        <v>0</v>
      </c>
      <c r="N19" s="36">
        <v>0</v>
      </c>
      <c r="O19" s="35"/>
      <c r="P19" s="35">
        <v>0</v>
      </c>
      <c r="Q19" s="35"/>
      <c r="R19" s="35"/>
      <c r="S19" s="34" t="s">
        <v>49</v>
      </c>
    </row>
    <row r="20" spans="1:19" ht="86.25" x14ac:dyDescent="0.25">
      <c r="A20" s="21">
        <v>12</v>
      </c>
      <c r="B20" s="32">
        <v>64767</v>
      </c>
      <c r="C20" s="33" t="s">
        <v>66</v>
      </c>
      <c r="D20" s="34" t="s">
        <v>67</v>
      </c>
      <c r="E20" s="34" t="s">
        <v>68</v>
      </c>
      <c r="F20" s="34" t="s">
        <v>69</v>
      </c>
      <c r="G20" s="34" t="s">
        <v>2</v>
      </c>
      <c r="H20" s="34" t="s">
        <v>41</v>
      </c>
      <c r="I20" s="35"/>
      <c r="J20" s="35">
        <v>1</v>
      </c>
      <c r="K20" s="35"/>
      <c r="L20" s="35"/>
      <c r="M20" s="35"/>
      <c r="N20" s="36"/>
      <c r="O20" s="35"/>
      <c r="P20" s="35"/>
      <c r="Q20" s="35"/>
      <c r="R20" s="35"/>
      <c r="S20" s="34" t="s">
        <v>30</v>
      </c>
    </row>
    <row r="21" spans="1:19" ht="86.25" x14ac:dyDescent="0.25">
      <c r="A21" s="21">
        <v>13</v>
      </c>
      <c r="B21" s="27">
        <v>64767</v>
      </c>
      <c r="C21" s="28" t="s">
        <v>66</v>
      </c>
      <c r="D21" s="29" t="s">
        <v>70</v>
      </c>
      <c r="E21" s="29" t="s">
        <v>68</v>
      </c>
      <c r="F21" s="29" t="s">
        <v>71</v>
      </c>
      <c r="G21" s="29" t="s">
        <v>2</v>
      </c>
      <c r="H21" s="29" t="s">
        <v>29</v>
      </c>
      <c r="I21" s="30"/>
      <c r="J21" s="30">
        <v>1</v>
      </c>
      <c r="K21" s="30"/>
      <c r="L21" s="30"/>
      <c r="M21" s="30">
        <v>0</v>
      </c>
      <c r="N21" s="31"/>
      <c r="O21" s="30"/>
      <c r="P21" s="30"/>
      <c r="Q21" s="30"/>
      <c r="R21" s="30"/>
      <c r="S21" s="29" t="s">
        <v>30</v>
      </c>
    </row>
    <row r="22" spans="1:19" ht="362.25" x14ac:dyDescent="0.25">
      <c r="A22" s="21">
        <v>14</v>
      </c>
      <c r="B22" s="27">
        <v>64767</v>
      </c>
      <c r="C22" s="28" t="s">
        <v>66</v>
      </c>
      <c r="D22" s="29" t="s">
        <v>72</v>
      </c>
      <c r="E22" s="29" t="s">
        <v>68</v>
      </c>
      <c r="F22" s="29" t="s">
        <v>73</v>
      </c>
      <c r="G22" s="29" t="s">
        <v>2</v>
      </c>
      <c r="H22" s="29" t="s">
        <v>29</v>
      </c>
      <c r="I22" s="30">
        <v>0</v>
      </c>
      <c r="J22" s="30">
        <v>0</v>
      </c>
      <c r="K22" s="30">
        <v>0</v>
      </c>
      <c r="L22" s="30">
        <v>0</v>
      </c>
      <c r="M22" s="30">
        <v>1</v>
      </c>
      <c r="N22" s="31">
        <v>10000</v>
      </c>
      <c r="O22" s="30"/>
      <c r="P22" s="30"/>
      <c r="Q22" s="30"/>
      <c r="R22" s="30"/>
      <c r="S22" s="24" t="s">
        <v>74</v>
      </c>
    </row>
    <row r="23" spans="1:19" ht="17.25" x14ac:dyDescent="0.25">
      <c r="A23" s="37"/>
      <c r="B23" s="38"/>
      <c r="C23" s="39"/>
      <c r="D23" s="40"/>
      <c r="E23" s="40"/>
      <c r="F23" s="40"/>
      <c r="G23" s="40"/>
      <c r="H23" s="40"/>
      <c r="I23" s="41">
        <f>SUM(I9:I22)</f>
        <v>1</v>
      </c>
      <c r="J23" s="41">
        <f>SUM(J9:J22)</f>
        <v>5</v>
      </c>
      <c r="K23" s="41">
        <f>SUM(K9:K19)</f>
        <v>4455</v>
      </c>
      <c r="L23" s="41">
        <f>SUM(L11:L19)</f>
        <v>2</v>
      </c>
      <c r="M23" s="41">
        <f>SUM(M9:M22)</f>
        <v>6</v>
      </c>
      <c r="N23" s="42">
        <f>SUM(N9:N22)</f>
        <v>45000</v>
      </c>
      <c r="O23" s="41"/>
      <c r="P23" s="41">
        <f>SUM(P9:P19)</f>
        <v>0</v>
      </c>
      <c r="Q23" s="41"/>
      <c r="R23" s="41"/>
      <c r="S23" s="40"/>
    </row>
    <row r="24" spans="1:19" ht="17.25" x14ac:dyDescent="0.25">
      <c r="A24" s="43" t="s">
        <v>75</v>
      </c>
      <c r="B24" s="43"/>
      <c r="C24" s="43"/>
      <c r="D24" s="43"/>
      <c r="E24" s="43"/>
      <c r="F24" s="43"/>
      <c r="G24" s="43"/>
      <c r="H24" s="43"/>
      <c r="I24" s="44"/>
      <c r="J24" s="44"/>
      <c r="K24" s="44"/>
      <c r="L24" s="45"/>
      <c r="M24" s="44"/>
      <c r="O24" s="44"/>
      <c r="P24" s="44"/>
      <c r="Q24" s="46" t="s">
        <v>76</v>
      </c>
      <c r="R24" s="46"/>
      <c r="S24" s="45"/>
    </row>
    <row r="25" spans="1:19" ht="17.25" x14ac:dyDescent="0.25">
      <c r="A25" s="47" t="s">
        <v>77</v>
      </c>
      <c r="B25" s="47"/>
      <c r="C25" s="47"/>
      <c r="D25" s="48"/>
      <c r="E25" s="44"/>
      <c r="F25" s="44"/>
      <c r="G25" s="44"/>
      <c r="H25" s="44"/>
      <c r="I25" s="49"/>
      <c r="J25" s="49"/>
      <c r="K25" s="49"/>
      <c r="L25" s="45"/>
      <c r="M25" s="49"/>
      <c r="N25" s="49" t="s">
        <v>78</v>
      </c>
      <c r="O25" s="49"/>
      <c r="P25" s="49"/>
      <c r="Q25" s="50" t="s">
        <v>79</v>
      </c>
      <c r="R25" s="50"/>
      <c r="S25" s="45"/>
    </row>
    <row r="26" spans="1:19" ht="17.25" x14ac:dyDescent="0.25">
      <c r="A26" s="50" t="s">
        <v>79</v>
      </c>
      <c r="B26" s="50"/>
      <c r="C26" s="50"/>
      <c r="D26" s="49"/>
      <c r="E26" s="49"/>
      <c r="F26" s="49"/>
      <c r="G26" s="49"/>
      <c r="H26" s="49"/>
    </row>
  </sheetData>
  <mergeCells count="11">
    <mergeCell ref="A24:H24"/>
    <mergeCell ref="Q24:R24"/>
    <mergeCell ref="A25:C25"/>
    <mergeCell ref="Q25:R25"/>
    <mergeCell ref="A26:C26"/>
    <mergeCell ref="A2:S2"/>
    <mergeCell ref="A3:S3"/>
    <mergeCell ref="A4:S4"/>
    <mergeCell ref="A5:S5"/>
    <mergeCell ref="A6:S6"/>
    <mergeCell ref="M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2020-08-11T10:17:22Z</dcterms:modified>
</cp:coreProperties>
</file>